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Monitorovací rámec\Aktualizace 2026\"/>
    </mc:Choice>
  </mc:AlternateContent>
  <xr:revisionPtr revIDLastSave="0" documentId="13_ncr:1_{BB29DB36-1449-4B3B-8988-3C7CCCA977BD}" xr6:coauthVersionLast="47" xr6:coauthVersionMax="47" xr10:uidLastSave="{00000000-0000-0000-0000-000000000000}"/>
  <bookViews>
    <workbookView xWindow="-57720" yWindow="-120" windowWidth="29040" windowHeight="15720" xr2:uid="{BC91B9D3-CF79-4290-9005-A005644A4BDA}"/>
  </bookViews>
  <sheets>
    <sheet name="Indikátorová soustava" sheetId="2" r:id="rId1"/>
    <sheet name="Indikátorová soustava záloha" sheetId="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Mecnerová Marta</author>
  </authors>
  <commentList>
    <comment ref="L8" authorId="0" shapeId="0" xr:uid="{BD68FC96-C8F2-491C-848D-9C7347B4CBD9}">
      <text>
        <r>
          <rPr>
            <sz val="9"/>
            <color indexed="81"/>
            <rFont val="Tahoma"/>
            <family val="2"/>
            <charset val="238"/>
          </rPr>
          <t>Trend je vyhodnocen jako nenaplněný, jelikož navýšení hodnoty není statisticky významné.</t>
        </r>
      </text>
    </comment>
    <comment ref="L17" authorId="0" shapeId="0" xr:uid="{A29B5178-C912-4D6B-B1F3-E7F604FE0AB0}">
      <text>
        <r>
          <rPr>
            <sz val="9"/>
            <color indexed="81"/>
            <rFont val="Tahoma"/>
            <family val="2"/>
            <charset val="238"/>
          </rPr>
          <t xml:space="preserve">Trend je vyhodnocen jako nenaplněný, jelikož navýšení hodnoty není statisticky významné.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Mecnerová Marta</author>
  </authors>
  <commentList>
    <comment ref="L8" authorId="0" shapeId="0" xr:uid="{3D9E2FA6-FE64-40D9-9D26-2E8B42F9B63B}">
      <text>
        <r>
          <rPr>
            <sz val="9"/>
            <color indexed="81"/>
            <rFont val="Tahoma"/>
            <family val="2"/>
            <charset val="238"/>
          </rPr>
          <t>Trend je vyhodnocen jako nenaplněný, jelikož navýšení hodnoty není statisticky významné.</t>
        </r>
      </text>
    </comment>
    <comment ref="L17" authorId="0" shapeId="0" xr:uid="{C01CB578-B0B9-4FE8-889F-DBF7900FFBF7}">
      <text>
        <r>
          <rPr>
            <sz val="9"/>
            <color indexed="81"/>
            <rFont val="Tahoma"/>
            <family val="2"/>
            <charset val="238"/>
          </rPr>
          <t xml:space="preserve">Trend je vyhodnocen jako nenaplněný, jelikož navýšení hodnoty není statisticky významné.
</t>
        </r>
      </text>
    </comment>
  </commentList>
</comments>
</file>

<file path=xl/sharedStrings.xml><?xml version="1.0" encoding="utf-8"?>
<sst xmlns="http://schemas.openxmlformats.org/spreadsheetml/2006/main" count="701" uniqueCount="145">
  <si>
    <t>Oblast</t>
  </si>
  <si>
    <t>Indikátor</t>
  </si>
  <si>
    <t>Stupeň vzdělání</t>
  </si>
  <si>
    <t>Návaznost na S2030+</t>
  </si>
  <si>
    <t>Gestor dat (instituce)</t>
  </si>
  <si>
    <t>Periodicita sběru</t>
  </si>
  <si>
    <t>Výchozí hodnota za ČR (rok 2020 nebo nejbližší předchozí hodnota)</t>
  </si>
  <si>
    <t>Hodnota ze kdy (výchozí)</t>
  </si>
  <si>
    <t>Aktuální hodnota za ČR (poslední dostupná)</t>
  </si>
  <si>
    <t>Hodnota ze kdy (aktuální)</t>
  </si>
  <si>
    <t>Zamýšlený trend</t>
  </si>
  <si>
    <t>Naplnění trendu</t>
  </si>
  <si>
    <t>Poznámka</t>
  </si>
  <si>
    <t>Výsledky vzdělávání 
- mezinárodní šetření</t>
  </si>
  <si>
    <t>Průměrný výsledek žáků 4. tříd ZŠ v testech čtenářské dovednosti (PIRLS)</t>
  </si>
  <si>
    <t>ZŠ</t>
  </si>
  <si>
    <t>SC1, SL1</t>
  </si>
  <si>
    <t>ČŠI</t>
  </si>
  <si>
    <t>5 let</t>
  </si>
  <si>
    <t>Stoupající</t>
  </si>
  <si>
    <t>✕</t>
  </si>
  <si>
    <t>Průměrný výsledek žáků 4. tříd ZŠ v testech matematické dovednosti (TIMSS)</t>
  </si>
  <si>
    <t>4 roky</t>
  </si>
  <si>
    <t>Průměrný výsledek žáků 4. tříd ZŠ v testech přírodovědné dovednosti (TIMSS)</t>
  </si>
  <si>
    <t>Průměrný výsledek 15letých v testech čtenářské gramotnosti (PISA)</t>
  </si>
  <si>
    <t>ZŠ, SŠ</t>
  </si>
  <si>
    <t>3 roky</t>
  </si>
  <si>
    <t>ZŠ a VG na úrovni 9. ročníku.</t>
  </si>
  <si>
    <t>Průměrný výsledek 15letých v testech matematické gramotnosti (PISA)</t>
  </si>
  <si>
    <t>Průměrný výsledek 15letých v testech přírodovědné gramotnosti (PISA)</t>
  </si>
  <si>
    <t>Průměrný výsledek žáků 8. tříd ZŠ a odpovídajících ročníků VG v testech počítačové a informační gramotnosti (ICILS)</t>
  </si>
  <si>
    <t>2023 (3. místo)</t>
  </si>
  <si>
    <t>Udržet se v šetření vždy mezi prvními třemi zeměmi.</t>
  </si>
  <si>
    <t>✓</t>
  </si>
  <si>
    <t>ČR se nezúčastnila cyklu ICILS 2018.</t>
  </si>
  <si>
    <t>Podíl žáků 4. tříd ZŠ s nedostatečnými výsledky v testech čtenářských dovedností (PIRLS)</t>
  </si>
  <si>
    <t>Klesající</t>
  </si>
  <si>
    <t>Vědomostní úroveň Nízká a Pod nízkou úrovní.</t>
  </si>
  <si>
    <t>Podíl žáků 4. tříd ZŠ s nedostatečnými výsledky v testech matematických dovedností (TIMSS)</t>
  </si>
  <si>
    <t>Podíl žáků 4. tříd ZŠ s nedostatečnými výsledky v testech přírodovědných dovedností (TIMSS)</t>
  </si>
  <si>
    <t>Podíl žáků ZŠ s nedostatečnými výsledky v testech čtenářské gramotnosti (PISA)</t>
  </si>
  <si>
    <t>SC1, SL1, SC2, SL2</t>
  </si>
  <si>
    <t>Nižší než gramotnostní úroveň 2.  ZŠ a VG na úrovni 9. ročníku.</t>
  </si>
  <si>
    <t>Podíl žáků ZŠ s nedostatečnými výsledky v testech matematické gramotnosti (PISA)</t>
  </si>
  <si>
    <t>Nižší než gramotnostní úroveň 2. ZŠ a VG na úrovni 9. ročníku.</t>
  </si>
  <si>
    <t>Podíl žáků ZŠ s excelentními výsledky v testech přírodovědné gramotnosti (PISA)</t>
  </si>
  <si>
    <t>Gramotnostní úroveň 5 a 6. ZŠ a  VG na úrovni 9. ročníku.</t>
  </si>
  <si>
    <t>Podíl žáků 8. tříd ZŠ a odpovídajících ročníků VG s nedostatečnými výsledky v testech počítačové a informační gramotnosti (ICILS)</t>
  </si>
  <si>
    <t xml:space="preserve">Pod dovednostní úrovní 2. ČR se nezúčastnila cyklu ICILS 2018. 
</t>
  </si>
  <si>
    <t>Podíl žáků 4. tříd ZŠ s excelentními výsledky v testech čtenářských dovedností (PIRLS)</t>
  </si>
  <si>
    <t xml:space="preserve">Vědomostní úroveň velmi vysoká. </t>
  </si>
  <si>
    <t>Podíl žáků 4. tříd ZŠ s excelentními výsledky v testech matematických dovedností (TIMSS)</t>
  </si>
  <si>
    <t>Podíl žáků 4. tříd ZŠ s excelentními výsledky v testech přírodovědných dovedností (TIMSS)</t>
  </si>
  <si>
    <t>Podíl žáků ZŠ s excelentními výsledky v testech čtenářské gramotnosti (PISA)</t>
  </si>
  <si>
    <t>Gramotnostní úroveň 5 a 6. ZŠ a VG na úrovni 9. ročníku.</t>
  </si>
  <si>
    <t>Podíl žáků ZŠ s excelentními výsledky v testech matematické gramotnosti (PISA)</t>
  </si>
  <si>
    <t>Gramotnostní úroveň 5 a 6. ZŠ a za VG na úrovni 9. ročníku.</t>
  </si>
  <si>
    <t>Podíl žáků 8. tříd ZŠ a odpovídajících ročníků VG s excelentními výsledky v testech počítačové a informační gramotnosti (ICILS)</t>
  </si>
  <si>
    <t xml:space="preserve">Dovednostní úroveň 4. ČR se nezúčastnila cyklu ICILS 2018. 
</t>
  </si>
  <si>
    <t>Výsledky vzdělávání</t>
  </si>
  <si>
    <t>Podíl absolventů ZŠ, kteří v daném roce nepokračují na SŠ nebo konzervatoři</t>
  </si>
  <si>
    <t>SŠ</t>
  </si>
  <si>
    <t>SC2, SL2</t>
  </si>
  <si>
    <t>MŠMT</t>
  </si>
  <si>
    <t>každý rok</t>
  </si>
  <si>
    <t>Použita data o počtech žáků ZŠ v oboru Základní škola běžná a Základní škola speciální ze sdružovaných individuálních údajů z dokumentací škol sbíraných a zpracovávaných MŠMT k 30.9. příslušného roku. Čitatel údaje se týká počtu žáků s ukončenou povinnou školní docházkou v ZŠ, kteří v daném roce nepokračují v SŠ nebo konzervatoři. Jmenovatel údaje se týká počtu žáků s ukončenou povinnou školní docházkou v ZŠ. Zahrnuti pouze žáci s rodným číslem.</t>
  </si>
  <si>
    <t>Výsledky  vzdělávání</t>
  </si>
  <si>
    <t>Podíl žáků předčasně odcházejících ze vzdělávání (tzv. early school leavers)</t>
  </si>
  <si>
    <t>Použita data o počtu lidí ve věku 18 až 24 let, kteří dosáhli nejvýše nižšího sekundárního vzdělání a nejsou zapojeni do dalšího vzdělávání nebo odborné přípravy. Čitatel údaje se týká osob ve věku 18 až 24 let, které splňují tyto dvě podmínky: 
a) nejvyšší dosažené vzdělání nebo odborná příprava je ISCED 2011 úroveň 0, 1 nebo 2 (ISCED 1997: 0, 1, 2 nebo 3C short) a b) během čtyř týdnů před průzkumem nezískali žádné vzdělání ani školení (tj. ani formální, ani neformální). Jmenovatel údaje se týká celkové populace a skládá se ze stejné věkové skupiny s vyloučením respondentů, kteří neodpověděli na otázky „nejvyšší úspěšně ukončené vzdělání nebo odborná příprava“ a „účast na vzdělávání a odborné přípravě“. Převzato z definice "Eerly-leavers (edat_lfse_14)" Eurostatu: https://ec.europa.eu/eurostat/cache/metadata/en/edat1_esms.htm)</t>
  </si>
  <si>
    <t>Školní klima (well-being)</t>
  </si>
  <si>
    <t>Index šikany (TIMSS) – žáci 4. ročníků ZŠ</t>
  </si>
  <si>
    <t xml:space="preserve">Klesající </t>
  </si>
  <si>
    <t xml:space="preserve">Šetření TIMSS index vytvořilo na základě žákovských odpovědí na několik tvrzení ohledně toho, jak se ve škole cítí.  Žáci uváděli, jak často se jim staly následující věci: (1) Vysmívali se mi nebo mi nadávali; (2) nechtěli si se mnou hrát nebo povídat; (3) rozšiřovali o mně lži; (4) něco mi ukradli; (5) úmyslně mi něco poškodili; (6) uhodili mě nebo zranili; (7) nutili mě dělat něco, co jsem nechtěl/a; (8) posílali mi ošklivé nebo urážlivé zprávy po internetu či mobilem; 
(9) sdíleli o mně ošklivé nebo urážlivé zprávy na internetu; (10) sdíleli na internetu nějaké fotky, které mě ztrapňovaly; (11) vyhrožovali mi. Žáci vybírali odpověď na škále nejméně jednou za týden, jednou nebo dvakrát za měsíc, několikrát za rok, nikdy. </t>
  </si>
  <si>
    <t>Index pocitu sounáležitosti (PISA, 15letí)</t>
  </si>
  <si>
    <t>Šetření PISA index vytvořilo na základě žákovských odpovědí na několik tvrzení ohledně toho, jak se ve škole cítí. Žáci vyjadřovali míru souhlasu s tvrzeními: (1) Ve škole si připadám jako outsider. (2) Ve škole si snadno nacházím kamarády. (3) Cítím, že do školy patřím. (4) Ve škole si připadám trapně a nevhodně. (5) Spolužáci ze školy mě mají rádi. (6) Ve škole se cítím osamělý/osamělá. /// Pozitivní trend je zvyšování hodnoty směrem k nule.
Pro kontext ČR je možné doplnit konkrétní zjištění z PISA 2018, že žáci, kteří pociťují silný pocit sounáležitosti se školou, dosahují statisticky významně vyššího skóre než žáci se středním a slabým pocitem sounáležitosti se školou.</t>
  </si>
  <si>
    <t>Účast na vzdělávání</t>
  </si>
  <si>
    <t>Podíl dětí ve věku 3-5 let navštěvujících předškolní vzdělávání z dané věkové skupiny</t>
  </si>
  <si>
    <t>MŠ</t>
  </si>
  <si>
    <t>Použita data o počtu dětí vzdělávajících se v MŠ, přípravné třídě ZŠ nebo přípravném stupni ZŠ speciální ve věku 3-5 let z příslušných výkonových výkazů S01 (M01) (M01) o mateřské škole; S4C o přípravné třídě a přípravném stupni základní školy k 30.9. příslušného roku Čitatel údaje se týká počtu dětí navštěvující zařízení předkoškolního vzdělávání (MŠ, přípravná třída ZŠ, přípravý stupeň ZŠ) ve věku 3-5 let. Jmenovatel údaje se týká počtu dětí ve věku 3-5 let v populaci ČR.</t>
  </si>
  <si>
    <t>Podíl dětí ve věku 6 let navštěvujících zařízení předškolního vzdělávání z dané věkové skupiny</t>
  </si>
  <si>
    <t>Použita data o počtu dětí navštěvující zařízení předkoškolního vzdělávání (MŠ, přípravná třída ZŠ, přípravný stupeň ZŠ) ve věku 6 let z příslušných výkonových výkazů k 30.9. příslušného roku (S01 (M01) o mateřské škole; S4C o přípravné třídě a přípravném stupni základní školy). Čitatel údaje se týká počtu dětí navštěvující zařízení předkoškolního vzdělávání (MŠ, přípravná třída ZŠ, přípravný stupeň ZŠ) ve věku 6 let. Jmenovatel údaje se týká počtu dětí ve věku 6 let v populaci ČR.</t>
  </si>
  <si>
    <t>Míra odchodů na víceletá gymnázia a konzervatoře</t>
  </si>
  <si>
    <t>SL2</t>
  </si>
  <si>
    <t>Z důvodu použití logiky vracení se o dva roky do minulosti ve výpočtu, nejsou v této verzi k dispozici data za rok 2023 a 2024.
Použita data o počtu žáků ZŠ z výkonového výkazu M03 o základní škole k 30.9. příslušného roku. Čitatel údaje se týká počtu žáků odcházejících z 5. ročníku ZŠ na osmileté gymnázium a žáků odcházejících ze 7. ročníku na šestileté gymnázium (žáci, kteří pokračují v plnění povinné školní docházky ve víceletých gymnáziích a v 8letém vzdělávacím programu na konzervatoři). Jmenovatel se týká počtu všech žáků vzdělávajících se v 5. ročníku ZŠ ve školním roce odchodu na osmileté gymnázium (a současně později odchodu na šestileté gymnázium).</t>
  </si>
  <si>
    <t>Nerovnosti</t>
  </si>
  <si>
    <t>Rozdíly v průměrných výsledcích mezi školami - koeficient vnitrotřídní korelace (PISA, 15letí)</t>
  </si>
  <si>
    <t>Ve výsledcích testu lze vždy posuzovat dvě úrovně rozdílů: rozdíly (heterogenitu) výsledků uvnitř škol a rozdíly mezi průměrnými výsledky za školy. Menší rozdíly mezi průměry škol současně s větší heterogenitou výsledků uvnitř škol ukazuje na rovnoměrné zastoupení žáků ve školách (v každé škole jsou přibližně stejně namícháni silnější i slabší žáci). Naopak větší rozdíly mezi průměry za školy společně s malou heterogenitou výsledků uvnitř škol nasvědčuje spíše nerovnoměrnému rozdělení žáků (školy pro lepší žáky a školy pro horší žáky). ČR je spíše příkladem druhé, nepříliš pozitivní situace - vůči průměru všech zapojených zemí jsou v ČR rozdíly výsledků uvnitř škol podprůměrné, zatímco rozdíly mezi školami nadprůměrné. To je v rozporu s politikou rovných vzdělávacích příležitostí. // Interpretace: Čím vyšší číslo, tím horší – vysoká vnitrotřídní korelace znamená, že výsledky uvnitř tříd jsou podobné, tj. třídy jsou sestaveny z podobně silných nebo slabých žáků.</t>
  </si>
  <si>
    <t>Školy a zřizovatelé</t>
  </si>
  <si>
    <t>Podíl veřejných základních škol do 50 žáků včetně</t>
  </si>
  <si>
    <t>kontext</t>
  </si>
  <si>
    <t>Nestoupající</t>
  </si>
  <si>
    <t>Použita data o počtu základních škol zřizovaných státní správou ve školství (MŠMT), obcí, jiným ústředním orgánem státní správy než MŠMT nebo krajem (dále souhrně veřejným zřizovatelem) z výkonového výkazu M03 o základní škole k 30.9. příslušného roku. Čitatel údaje se týká počtu základních škol zřizovaných veřejným zřizovatelem s počtem do 50 žáků včetně. Jmenovatel údaje se týká počtu základních škol zřizovaných veřejným zřizovatelem.</t>
  </si>
  <si>
    <t>Počet ZŠ a MŠ zřizovaných DSO</t>
  </si>
  <si>
    <t>MŠ, ZŠ</t>
  </si>
  <si>
    <t>Použita data o počtu mateřských škol a základních škol zřizovaných dobrovolným svazkem obcí (DSO) z interního seznamu svazkových škol MŠMT. Počet škol byl počítán na základě četnosti proměnné ředitelství (RED IZO), pokud subjekt vykonává činnost základní i mateřské školy, je započítán pouze jednou.</t>
  </si>
  <si>
    <t>Pedagogičtí pracovníci</t>
  </si>
  <si>
    <t xml:space="preserve">Podíl nekvalifikovaných učitelů </t>
  </si>
  <si>
    <t>MŠ, ZŠ, SŠ</t>
  </si>
  <si>
    <t>SL3</t>
  </si>
  <si>
    <t>Od školního roku 2024/25 jsou k učitelům bez kvalifikace nově zahrnováni také učitelé SŠ a 2. stupně ZŠ s uznaným předpokladem odborné kvalifikace dle § 9a zákona č. 563/2004 Sb., o pedagogických pracovnících. Ustanovení § 9a bylo do zákona doplněno s účinností od 1. září  2023. V předchozích letech nebylo možné tuto výjimku v evidenci uplatňovat. Za učitele bez kvalifikace je považován učitel, který nesplňuje požadavek vzdělání pro zastávanou pracovní pozici stanovený zákonem.
Neuvádějí se učitelé, kteří nemají odbornou kvalifikaci pro přímou pedagogickou činnost, kterou vykonávají, avšak vztahuje se na ně některá z výjimek podle zákona (§ 22 odst. 8 a 9, § 32 odst. 1, § 8 odst. 3, § 9 odst. 8, § 9a, § 10 odst. 2, § 11 odst. 5 a 6).
Použita data o počtu učitelů (přepočet na plně zaměstnané) ve školách z výkonového výkazu R13 o ředitelství k 30.9. příslušného roku. Čitatel údaje se týká počtu učitelů ve školách bez kvalifikace a s uznanou kvalifikací dle § 9a zákona č. 563/2004 Sb. Jmenovatel údaje se týká počtu učitelů ve školách.</t>
  </si>
  <si>
    <t>Podíl nekvalifikovaných učitelů MŠ</t>
  </si>
  <si>
    <t>Bez kvalifikace je učitel, který nesplňuje požadavek vzdělání pro zastávanou funkci podle zákona č. 563/2004 Sb. Neuvádějí se učitelé, kteří nemají odbornou kvalifikaci pro přímou pedagogickou činnost, kterou vykonávají, avšak vztahuje se na ně některá z výjimek podle zákona č. 563/2004 Sb. (§ 22 odst. 8 a 9, § 32 odst. 1, § 8 odst. 3, § 9 odst. 8, § 9a, § 10 odst. 2, § 11 odst. 5 a 6). Vysvětlení převzato z metodického pokynu pro výkaz R 13 o ředitelství. 
Použita data o počtu učitelů v MŠ z výkonového výkazu R13 o ředitelství k 30.9. příslušného roku. Čitatel údaje se týká počtu učitelů v MŠ bez kvalifikace. Jmenovatel údaje se týká počtu učitelů v MŠ.</t>
  </si>
  <si>
    <t>Podíl nekvalifikovaných učitelů 1. st. ZŠ</t>
  </si>
  <si>
    <t>Bez kvalifikace je učitel, který nesplňuje požadavek vzdělání pro zastávanou funkci podle zákona č. 563/2004 Sb. Neuvádějí se učitelé, kteří nemají odbornou kvalifikaci pro přímou pedagogickou činnost, kterou vykonávají, avšak vztahuje se na ně některá z výjimek podle zákona č. 563/2004 Sb. (§ 22 odst. 8 a 9, § 32 odst. 1, § 8 odst. 3, § 9 odst. 8, § 9a, § 10 odst. 2, § 11 odst. 5 a 6). Vysvětlení převzato z metodického pokynu pro výkaz R 13 o ředitelství.
Použita data o počtu učitelů v ZŠ z výkonového výkazu R13 o ředitelství k 30.9. příslušného roku. Čitatel údaje se týká počtu učitelů v 1. stupni ZŠ bez kvalifikace. Jmenovatel údaje se týká počtu učitelů v 1. stupni ZŠ.</t>
  </si>
  <si>
    <t>Podíl nekvalifikovaných učitelů 2. st. ZŠ</t>
  </si>
  <si>
    <t>Od školního roku 2024/25 jsou k učitelům bez kvalifikace nově zahrnováni také učitelé SŠ a 2. stupně ZŠ s uznaným předpokladem odborné kvalifikace dle § 9a zákona č. 563/2004 Sb., o pedagogických pracovnících. Ustanovení § 9a bylo do zákona doplněno s účinností od 1. září  2023. V předchozích letech nebylo možné tuto výjimku v evidenci uplatňovat. Za učitele bez kvalifikace je považován učitel, který nesplňuje požadavek vzdělání pro zastávanou pracovní pozici stanovený zákonem.
Neuvádějí se učitelé, kteří nemají odbornou kvalifikaci pro přímou pedagogickou činnost, kterou vykonávají, avšak vztahuje se na ně některá z výjimek podle zákona (§ 22 odst. 8 a 9, § 32 odst. 1, § 8 odst. 3, § 9 odst. 8, § 9a, § 10 odst. 2, § 11 odst. 5 a 6).
Použita data o počtu učitelů 2. stupně ZŠ (přepočet na plně zaměstnané) z výkonového výkazu R13 o ředitelství k 30.9. příslušného roku. Čitatel údaje se týká počtu učitelů 2. stupně ZŠ bez kvalifikace a s uznanou kvalifikací 
dle § 9a zákona č. 563/2004 Sb. Jmenovatel údaje se týká počtu učitelů 2. stupně ZŠ.</t>
  </si>
  <si>
    <t>Podíl nekvalifikovaných učitelů SŠ</t>
  </si>
  <si>
    <t>Od školního roku 2024/25 jsou k učitelům bez kvalifikace nově zahrnováni také učitelé SŠ a 2. stupně ZŠ s uznaným předpokladem odborné kvalifikace dle § 9a zákona č. 563/2004 Sb., o pedagogických pracovnících. Ustanovení § 9a bylo do zákona doplněno s účinností od 1. září  2023. V předchozích letech nebylo možné tuto výjimku v evidenci uplatňovat. Za učitele bez kvalifikace je považován učitel, který nesplňuje požadavek vzdělání pro zastávanou pracovní pozici stanovený zákonem.
Neuvádějí se učitelé, kteří nemají odbornou kvalifikaci pro přímou pedagogickou činnost, kterou vykonávají, avšak vztahuje se na ně některá z výjimek podle zákona (§ 22 odst. 8 a 9, § 32 odst. 1, § 8 odst. 3, § 9 odst. 8, § 9a, § 10 odst. 2, § 11 odst. 5 a 6). 
Použita data o počtu učitelů SŠ (přepočet na plně zaměstnané) z výkonového výkazu R13 o ředitelství k 30.9. příslušného roku. Čitatel údaje se týká počtu učitelů SŠ bez kvalifikace a s uznanou kvalifikací dle § 9a zákona č. 563/2004 Sb. Jmenovatel údaje se týká počtu učitelů SŠ.</t>
  </si>
  <si>
    <t>Financování</t>
  </si>
  <si>
    <t>Podíl veřejných výdajů na vzdělávání a školské služby k HDP</t>
  </si>
  <si>
    <t>MŠ, ZŠ, SŠ, VOŠ, Konz., VŠ</t>
  </si>
  <si>
    <t>SL5</t>
  </si>
  <si>
    <t>Úroveň průměru zemí OECD (4,9 %)</t>
  </si>
  <si>
    <t xml:space="preserve">Jedná se o veřejné výdaje, tedy z úrovně centrální, krajské i obecní. Jsou počítány veřejné výdaje (na veřejné i neveřejné školy).
Použita data o veřejných výdajích na vzdělávání a školské služby, jejich struktuře a podílu na HDP z každoroční statistické ročenky školství – souboru ekonomických ukazatelů dostupném na webových stránkách MŠMT. Čitatel údaje se týká veřejných výdajů na vzdělávání a školské služby v běžných celkových cenách (konsolidované). Jmenovatel údaje je hrubý domácí produkt v běžných cenách (může být upřesňován na základě aktuálních údajů ČSÚ i zpětně). </t>
  </si>
  <si>
    <t>Vysvětlení/operacionalizace dat</t>
  </si>
  <si>
    <t>Konstrukce výpočtu</t>
  </si>
  <si>
    <t>ČR se nezúčastnila cyklu PIRLS 2006. Vzorek škol vybírán reprezentativně za kraje až od cyklu 2016.</t>
  </si>
  <si>
    <t>ČR se nezúčastnila cyklu TIMSS 2003. Vzorek škol vybírán reprezentativně za kraje až od cyklu 2015.</t>
  </si>
  <si>
    <t>Členění na kraje vhodné pouze pro hlavní testovanou gramotnost.
Cyklus 2022 a starší – krajská reprezentatitivita za ZŠ a za VG na úrovni 9. ročníku (vše ostatní bez krajské reprezentatitivity)</t>
  </si>
  <si>
    <t>Členění na kraje vhodné pouze pro hlavní testovanou gramotnost.
Cyklus 2022 a starší – krajská reprezentatitivita za ZŠ a za VG na úrovni 9. ročníku (vše ostatní bez krajské reprezentatitivity).</t>
  </si>
  <si>
    <t>Vědomostní úroveň Nízká a Pod nízkou úrovní. ČR se nezúčastnila cyklu PIRLS 2006. Vzorek škol vybírán reprezentativně za kraje až od cyklu 2016.</t>
  </si>
  <si>
    <t>Vědomostní úroveň Nízká a Pod nízkou úrovní. ČR se nezúčastnila cyklu TIMSS 2003. Vzorek škol vybírán reprezentativně za kraje až od cyklu 2015.</t>
  </si>
  <si>
    <t>Nižší než gramotnostní úroveň 2. Členění na kraje vhodné pouze pro hlavní testovanou gramotnost. 
Cyklus 2022 a starší – krajská reprezentatitivita za ZŠ a za VG na úrovni 9. ročníku (vše ostatní bez krajské reprezentatitivity)</t>
  </si>
  <si>
    <t>Nižší než gramotnostní úroveň 2. Členění na kraje vhodné pouze pro hlavní testovanou gramotnost. 
Cyklus 2022 a starší – krajská reprezentatitivita za ZŠ a za VG na úrovni 9. ročníku (vše ostatní bez krajské reprezentatitivity)</t>
  </si>
  <si>
    <t>Gramotnostní úroveň 5 a 6. Členění na kraje vhodné pouze pro hlavní testovanou gramotnost.
Cyklus 2022 a starší – krajská reprezentatitivita za ZŠ a za VG na úrovni 9. ročníku (vše ostatní bez krajské reprezentatitivity)</t>
  </si>
  <si>
    <t>Pod dovednostní úrovní 2. ČR se nezúčastnila cyklu ICILS 2018. 
Cyklus 2013 – bez krajské reprezentatitivity (explicitni stratifikace dělila skoly základní a VG),
cyklus 2023 - krajská reprezentativita za ZŠ (za VG nikoli).</t>
  </si>
  <si>
    <t>Vědomostní úroveň velmi vysoká. ČR se nezúčastnila cyklu PIRLS 2006. Vzorek škol vybírán reprezentativně za kraje až od cyklu 2016.</t>
  </si>
  <si>
    <t>Vědomostní úroveň velmi vysoká. ČR se nezúčastnila cyklu TIMSS 2003. Vzorek škol vybírán reprezentativně za kraje až od cyklu 2015.</t>
  </si>
  <si>
    <t>Gramotnostní úroveň 5 a 6. Členění na kraje vhodné pouze pro hlavní testovanou gramotnost. 
Cyklus 2022 a starší – krajská reprezentatitivita za ZŠ a za VG na úrovni 9. ročníku (vše ostatní bez krajské reprezentatitivity)</t>
  </si>
  <si>
    <t>Dovednostní úroveň 4. ČR se nezúčastnila cyklu ICILS 2018. 
Cyklus 2013 – bez krajské reprezentatitivity (explicitni stratifikace dělila skoly základní a VG),
cyklus 2023 - krajská reprezentativita za ZŠ (za VG nikoli).</t>
  </si>
  <si>
    <t>Použita data o počtu lidí ve věku 18 až 24 let, kteří dosáhli nejvýše nižšího sekundárního vzdělání a nejsou zapojeni do dalšího vzdělávání nebo odborné přípravy. Čitatel údaje se týká osob ve věku 18 až 24 let, které splňují tyto dvě podmínky: 
a) nejvyšší dosažené vzdělání nebo odborná příprava je ISCED 2011 úroveň 0, 1 nebo 2 (ISCED 1997: 0, 1, 2 nebo 3C short) a b) během čtyř týdnů před průzkumem nezískali žádné vzdělání ani školení (tj. ani formální, ani neformální). Jmenovatel údaje se týká celkové populace a skládá se ze stejné věkové skupiny s vyloučením respondentů, kteří neodpověděli na otázky „nejvyšší úspěšně ukončené vzdělání nebo odborná příprava“ a „účast na vzdělávání a odborné přípravě“.
Převzato z definice "Eerly-leavers (edat_lfse_14)" Eurostatu: https://ec.europa.eu/eurostat/cache/metadata/en/edat1_esms.htm)</t>
  </si>
  <si>
    <t xml:space="preserve">Šetření TIMSS index vytvořilo na základě žákovských odpovědí na několik tvrzení ohledně toho, jak se ve škole cítí. Žáci uváděli, jak často se jim staly následující věci: (1) Vysmívali se mi nebo mi nadávali; (2) nechtěli si se mnou hrát nebo povídat; (3) rozšiřovali o mně lži; (4) něco mi ukradli; (5) úmyslně mi něco poškodili; (6) uhodili mě nebo zranili; (7) nutili mě dělat něco, co jsem nechtěl/a; (8) posílali mi ošklivé nebo urážlivé zprávy po internetu či mobilem; (9) sdíleli o mně ošklivé nebo urážlivé zprávy na internetu; (10) sdíleli na internetu nějaké fotky, které mě ztrapňovaly; (11) vyhrožovali mi. Žáci vybírali odpověď na škále nejméně jednou za týden, jednou nebo dvakrát za měsíc, několikrát za rok, nikdy. /// ČR se nezúčastnila cyklu TIMSS 2003. /// Rozpad na kraje možný od 2015. </t>
  </si>
  <si>
    <t>Z důvodu použití logiky vracení se o dva roky do minulosti ve výpočtu, nejsou v této verzi k dispozici data za rok 2023 a 2024.</t>
  </si>
  <si>
    <t>Použita data o počtu žáků ZŠ z výkonového výkazu M03 o základní škole k 30.9. příslušného roku. Čitatel údaje se týká počtu žáků odcházejících z 5. ročníku ZŠ na osmileté gymnázium a žáků odcházejících ze 7. ročníku na šestileté gymnázium (žáci, kteří pokračují v plnění povinné školní docházky ve víceletých gymnáziích a v 8letém vzdělávacím programu na konzervatoři). Jmenovatel se týká počtu všech žáků vzdělávajících se v 5. ročníku ZŠ ve školním roce odchodu na osmileté gymnázium (a současně později odchodu na šestileté gymnázium).</t>
  </si>
  <si>
    <t xml:space="preserve">DSO - dobrovolný svazek obcí
Resortní identifikátor právnické osoby neboli REDIZOje identifikátor škol a školských zařízení v ČR, pod kterým je škola uvedena v rejstříku škol a školských zařízení podle § 144/1a školského zákona.
</t>
  </si>
  <si>
    <t>Od školního roku 2024/25 jsou k učitelům bez kvalifikace nově zahrnováni také učitelé SŠ a 2. stupně ZŠ s uznaným předpokladem odborné kvalifikace dle § 9a zákona č. 563/2004 Sb., o pedagogických pracovnících. Ustanovení § 9a bylo do zákona doplněno s účinností od 1. září  2023. V předchozích letech nebylo možné tuto výjimku v evidenci uplatňovat. Za učitele bez kvalifikace je považován učitel, který nesplňuje požadavek vzdělání pro zastávanou pracovní pozici stanovený zákonem.
Neuvádějí se učitelé, kteří nemají odbornou kvalifikaci pro přímou pedagogickou činnost, kterou vykonávají, avšak vztahuje se na ně některá z výjimek podle zákona (§ 22 odst. 8 a 9, § 32 odst. 1, § 8 odst. 3, § 9 odst. 8, § 9a, § 10 odst. 2, § 11 odst. 5 a 6).</t>
  </si>
  <si>
    <t>Použita data o počtu učitelů (přepočet na plně zaměstnané) ve školách z výkonového výkazu R13 o ředitelství k 30.9. příslušného roku. Čitatel údaje se týká počtu učitelů ve školách bez kvalifikace a s uznanou kvalifikací dle § 9a zákona č. 563/2004 Sb. Jmenovatel údaje se týká počtu učitelů ve školách.</t>
  </si>
  <si>
    <t>Bez kvalifikace je učitel, který nesplňuje požadavek vzdělání pro zastávanou funkci podle zákona č. 563/2004 Sb. Neuvádějí se učitelé, kteří nemají odbornou kvalifikaci pro přímou pedagogickou činnost, kterou vykonávají, avšak vztahuje se na ně některá z výjimek podle zákona č. 563/2004 Sb. (§ 22 odst. 8 a 9, § 32 odst. 1, § 8 odst. 3, § 9 odst. 8, § 9a, § 10 odst. 2, § 11 odst. 5 a 6). Vysvětlení převzato 
z metodického pokynu pro výkaz R 13 o ředitelství.</t>
  </si>
  <si>
    <t>Použita data o počtu učitelů v MŠ z výkonového výkazu R13 o ředitelství k 30.9. příslušného roku. Čitatel údaje se týká počtu učitelů v MŠ bez kvalifikace. Jmenovatel údaje se týká počtu učitelů v MŠ.</t>
  </si>
  <si>
    <t>Použita data o počtu učitelů v ZŠ z výkonového výkazu R13 o ředitelství k 30.9. příslušného roku. Čitatel údaje se týká počtu učitelů v 1. stupni ZŠ bez kvalifikace. Jmenovatel údaje se týká počtu učitelů v 1. stupni ZŠ.</t>
  </si>
  <si>
    <t>Použita data o počtu učitelů 2. stupně ZŠ (přepočet na plně zaměstnané) z výkonového výkazu R13 o ředitelství k 30.9. příslušného roku. Čitatel údaje se týká počtu učitelů 2. stupně ZŠ bez kvalifikace a s uznanou kvalifikací 
dle § 9a zákona č. 563/2004 Sb. Jmenovatel údaje se týká počtu učitelů 2. stupně ZŠ.</t>
  </si>
  <si>
    <t>Použita data o počtu učitelů SŠ (přepočet na plně zaměstnané) z výkonového výkazu R13 o ředitelství k 30.9. příslušného roku. Čitatel údaje se týká počtu učitelů SŠ bez kvalifikace a s uznanou kvalifikací dle § 9a zákona č. 563/2004 Sb. Jmenovatel údaje se týká počtu učitelů SŠ.</t>
  </si>
  <si>
    <t xml:space="preserve">Jedná se o veřejné výdaje, tedy z úrovně centrální, krajské i obecní. Jsou počítány veřejné výdaje (na veřejné i neveřejné školy). </t>
  </si>
  <si>
    <t>Použita data o veřejných výdajích na vzdělávání a školské služby, jejich struktuře a podílu na HDP z každoroční statistické ročenky školství – souboru ekonomických ukazatelů dostupném na webových stránkách MŠMT. Čitatel údaje se týká veřejných výdajů na vzdělávání a školské služby v běžných celkových cenách (konsolidované). Jmenovatel údaje je hrubý domácí produkt v běžných cenách (může být upřesňován na základě aktuálních údajů ČSÚ i zpětně).</t>
  </si>
  <si>
    <t>Indikátorová soustava Strategie 2030+          č.j.: MSMT-11102/2026-1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</si>
</sst>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238"/>
      <scheme val="minor"/>
    </font>
    <font>
      <sz val="11"/>
      <color theme="1"/>
      <name val="Aptos Narrow"/>
      <family val="2"/>
      <charset val="238"/>
      <scheme val="minor"/>
    </font>
    <font>
      <sz val="11"/>
      <color theme="1"/>
      <name val="Arial"/>
      <family val="2"/>
      <charset val="238"/>
    </font>
    <font>
      <b/>
      <sz val="9"/>
      <name val="Arial"/>
      <family val="2"/>
      <charset val="238"/>
    </font>
    <font>
      <sz val="9"/>
      <name val="Arial"/>
      <family val="2"/>
      <charset val="238"/>
    </font>
    <font>
      <b/>
      <sz val="9"/>
      <color theme="1"/>
      <name val="Arial"/>
      <family val="2"/>
      <charset val="238"/>
    </font>
    <font>
      <sz val="9"/>
      <color theme="1"/>
      <name val="Arial"/>
      <family val="2"/>
      <charset val="238"/>
    </font>
    <font>
      <b/>
      <sz val="18"/>
      <color theme="1"/>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sz val="8"/>
      <name val="Aptos Narrow"/>
      <family val="2"/>
      <charset val="238"/>
      <scheme val="minor"/>
    </font>
    <font>
      <sz val="9"/>
      <color indexed="81"/>
      <name val="Tahoma"/>
      <family val="2"/>
      <charset val="238"/>
    </font>
  </fonts>
  <fills count="6">
    <fill>
      <patternFill patternType="none"/>
    </fill>
    <fill>
      <patternFill patternType="gray125"/>
    </fill>
    <fill>
      <patternFill patternType="solid">
        <fgColor theme="7" tint="-0.249977111117893"/>
        <bgColor theme="8"/>
      </patternFill>
    </fill>
    <fill>
      <patternFill patternType="solid">
        <fgColor theme="0"/>
        <bgColor indexed="64"/>
      </patternFill>
    </fill>
    <fill>
      <patternFill patternType="solid">
        <fgColor rgb="FFEF9A9A"/>
        <bgColor indexed="64"/>
      </patternFill>
    </fill>
    <fill>
      <patternFill patternType="solid">
        <fgColor rgb="FFA9D779"/>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3" fillId="2" borderId="1" xfId="2" applyFont="1" applyFill="1" applyBorder="1" applyAlignment="1">
      <alignment horizontal="center" vertical="center" wrapText="1"/>
    </xf>
    <xf numFmtId="0" fontId="3" fillId="2" borderId="2"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5" xfId="2" applyFont="1" applyFill="1" applyBorder="1" applyAlignment="1">
      <alignment horizontal="center" vertical="center" wrapText="1"/>
    </xf>
    <xf numFmtId="0" fontId="5" fillId="0" borderId="6" xfId="2" applyFont="1" applyBorder="1" applyAlignment="1">
      <alignment vertical="center" wrapText="1"/>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3" fillId="0" borderId="7" xfId="2" applyFont="1" applyBorder="1" applyAlignment="1">
      <alignment horizontal="center" vertical="center" wrapText="1"/>
    </xf>
    <xf numFmtId="0" fontId="6" fillId="0" borderId="7" xfId="0" applyFont="1" applyBorder="1" applyAlignment="1">
      <alignment horizontal="center" vertical="center"/>
    </xf>
    <xf numFmtId="0" fontId="6" fillId="0" borderId="3" xfId="2" applyFont="1" applyBorder="1" applyAlignment="1">
      <alignment horizontal="center" vertical="center" wrapText="1"/>
    </xf>
    <xf numFmtId="0" fontId="7" fillId="0" borderId="7" xfId="2" applyFont="1" applyBorder="1" applyAlignment="1">
      <alignment horizontal="center" vertical="center" wrapText="1"/>
    </xf>
    <xf numFmtId="0" fontId="6" fillId="0" borderId="7" xfId="2" applyFont="1" applyBorder="1" applyAlignment="1">
      <alignment vertical="center" wrapText="1"/>
    </xf>
    <xf numFmtId="0" fontId="4" fillId="0" borderId="7" xfId="2" applyFont="1" applyBorder="1" applyAlignment="1">
      <alignment vertical="center"/>
    </xf>
    <xf numFmtId="0" fontId="6" fillId="0" borderId="7" xfId="2" applyFont="1" applyBorder="1" applyAlignment="1">
      <alignment horizontal="center" vertical="center" wrapText="1"/>
    </xf>
    <xf numFmtId="0" fontId="8" fillId="0" borderId="7" xfId="2" applyFont="1" applyBorder="1" applyAlignment="1">
      <alignment horizontal="center" vertical="center" wrapText="1"/>
    </xf>
    <xf numFmtId="9" fontId="9" fillId="0" borderId="7" xfId="2" applyNumberFormat="1" applyFont="1" applyBorder="1" applyAlignment="1">
      <alignment horizontal="center" vertical="center" wrapText="1"/>
    </xf>
    <xf numFmtId="9" fontId="3" fillId="0" borderId="7" xfId="2" applyNumberFormat="1" applyFont="1" applyBorder="1" applyAlignment="1">
      <alignment horizontal="center" vertical="center" wrapText="1"/>
    </xf>
    <xf numFmtId="0" fontId="3" fillId="0" borderId="6" xfId="2" applyFont="1" applyBorder="1" applyAlignment="1">
      <alignment vertical="center" wrapText="1"/>
    </xf>
    <xf numFmtId="0" fontId="10" fillId="0" borderId="7" xfId="2" applyFont="1" applyBorder="1" applyAlignment="1">
      <alignment horizontal="center" vertical="center" wrapText="1"/>
    </xf>
    <xf numFmtId="10" fontId="3" fillId="0" borderId="7" xfId="1" applyNumberFormat="1" applyFont="1" applyFill="1" applyBorder="1" applyAlignment="1">
      <alignment horizontal="center" vertical="center"/>
    </xf>
    <xf numFmtId="10" fontId="3" fillId="0" borderId="7" xfId="1" applyNumberFormat="1" applyFont="1" applyFill="1" applyBorder="1" applyAlignment="1">
      <alignment horizontal="center" vertical="center" wrapText="1"/>
    </xf>
    <xf numFmtId="0" fontId="4" fillId="0" borderId="7" xfId="2" applyFont="1" applyBorder="1" applyAlignment="1">
      <alignment vertical="center" wrapText="1"/>
    </xf>
    <xf numFmtId="0" fontId="4" fillId="0" borderId="7" xfId="2" applyFont="1" applyBorder="1" applyAlignment="1">
      <alignment horizontal="center" vertical="center"/>
    </xf>
    <xf numFmtId="0" fontId="6" fillId="0" borderId="7" xfId="0" applyFont="1" applyBorder="1" applyAlignment="1">
      <alignment vertical="center" wrapText="1"/>
    </xf>
    <xf numFmtId="10" fontId="3" fillId="0" borderId="7" xfId="2" applyNumberFormat="1" applyFont="1" applyBorder="1" applyAlignment="1">
      <alignment horizontal="center" vertical="center" wrapText="1"/>
    </xf>
    <xf numFmtId="0" fontId="4" fillId="0" borderId="9" xfId="2" applyFont="1" applyBorder="1" applyAlignment="1">
      <alignment vertical="center"/>
    </xf>
    <xf numFmtId="0" fontId="3" fillId="0" borderId="10" xfId="2" applyFont="1" applyBorder="1" applyAlignment="1">
      <alignment vertical="center" wrapText="1"/>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10" fontId="3" fillId="0" borderId="9" xfId="2" applyNumberFormat="1" applyFont="1" applyBorder="1" applyAlignment="1">
      <alignment horizontal="center" vertical="center" wrapText="1"/>
    </xf>
    <xf numFmtId="0" fontId="7" fillId="0" borderId="9" xfId="2" applyFont="1" applyBorder="1" applyAlignment="1">
      <alignment horizontal="center" vertical="center" wrapText="1"/>
    </xf>
    <xf numFmtId="0" fontId="0" fillId="3" borderId="0" xfId="0" applyFill="1"/>
    <xf numFmtId="0" fontId="3" fillId="4" borderId="6" xfId="2" applyFont="1" applyFill="1" applyBorder="1" applyAlignment="1">
      <alignment vertical="center" wrapText="1"/>
    </xf>
    <xf numFmtId="0" fontId="5" fillId="4" borderId="6" xfId="2" applyFont="1" applyFill="1" applyBorder="1" applyAlignment="1">
      <alignment vertical="center" wrapText="1"/>
    </xf>
    <xf numFmtId="0" fontId="5" fillId="5" borderId="6" xfId="2" applyFont="1" applyFill="1" applyBorder="1" applyAlignment="1">
      <alignment vertical="center" wrapText="1"/>
    </xf>
    <xf numFmtId="0" fontId="8" fillId="5" borderId="7" xfId="2" applyFont="1" applyFill="1" applyBorder="1" applyAlignment="1">
      <alignment horizontal="center" vertical="center" wrapText="1"/>
    </xf>
    <xf numFmtId="0" fontId="4" fillId="5" borderId="8" xfId="2" applyFont="1" applyFill="1" applyBorder="1" applyAlignment="1">
      <alignment horizontal="center" vertical="center" wrapText="1"/>
    </xf>
    <xf numFmtId="0" fontId="3" fillId="5" borderId="7" xfId="2" applyFont="1" applyFill="1" applyBorder="1" applyAlignment="1">
      <alignment horizontal="center" vertical="center" wrapText="1"/>
    </xf>
    <xf numFmtId="0" fontId="6" fillId="5" borderId="7" xfId="0" applyFont="1" applyFill="1" applyBorder="1" applyAlignment="1">
      <alignment horizontal="center" vertical="center"/>
    </xf>
    <xf numFmtId="0" fontId="7" fillId="5" borderId="7" xfId="2" applyFont="1" applyFill="1" applyBorder="1" applyAlignment="1">
      <alignment horizontal="center" vertical="center" wrapText="1"/>
    </xf>
    <xf numFmtId="0" fontId="6" fillId="5" borderId="7" xfId="2" applyFont="1" applyFill="1" applyBorder="1" applyAlignment="1">
      <alignment vertical="center" wrapText="1"/>
    </xf>
    <xf numFmtId="0" fontId="4" fillId="5" borderId="7" xfId="2" applyFont="1" applyFill="1" applyBorder="1" applyAlignment="1">
      <alignment vertical="center" wrapText="1"/>
    </xf>
    <xf numFmtId="0" fontId="3" fillId="5" borderId="6" xfId="2" applyFont="1" applyFill="1" applyBorder="1" applyAlignment="1">
      <alignment vertical="center" wrapText="1"/>
    </xf>
    <xf numFmtId="0" fontId="4" fillId="5" borderId="7" xfId="2" applyFont="1" applyFill="1" applyBorder="1" applyAlignment="1">
      <alignment horizontal="center" vertical="center" wrapText="1"/>
    </xf>
    <xf numFmtId="9" fontId="9" fillId="5" borderId="7" xfId="2" applyNumberFormat="1" applyFont="1" applyFill="1" applyBorder="1" applyAlignment="1">
      <alignment horizontal="center" vertical="center" wrapText="1"/>
    </xf>
    <xf numFmtId="9" fontId="3" fillId="5" borderId="7" xfId="2" applyNumberFormat="1" applyFont="1" applyFill="1" applyBorder="1" applyAlignment="1">
      <alignment horizontal="center" vertical="center" wrapText="1"/>
    </xf>
    <xf numFmtId="0" fontId="6" fillId="5" borderId="7" xfId="2" applyFont="1" applyFill="1" applyBorder="1" applyAlignment="1">
      <alignment horizontal="center" vertical="center" wrapText="1"/>
    </xf>
    <xf numFmtId="0" fontId="4" fillId="5" borderId="7" xfId="2" applyFont="1" applyFill="1" applyBorder="1" applyAlignment="1">
      <alignment vertical="center"/>
    </xf>
    <xf numFmtId="10" fontId="3" fillId="5" borderId="7" xfId="1" applyNumberFormat="1" applyFont="1" applyFill="1" applyBorder="1" applyAlignment="1">
      <alignment horizontal="center" vertical="center"/>
    </xf>
    <xf numFmtId="10" fontId="3" fillId="5" borderId="7" xfId="1" applyNumberFormat="1" applyFont="1" applyFill="1" applyBorder="1" applyAlignment="1">
      <alignment horizontal="center" vertical="center" wrapText="1"/>
    </xf>
    <xf numFmtId="10" fontId="3" fillId="5" borderId="7" xfId="2" applyNumberFormat="1" applyFont="1" applyFill="1" applyBorder="1" applyAlignment="1">
      <alignment horizontal="center" vertical="center" wrapText="1"/>
    </xf>
    <xf numFmtId="0" fontId="6" fillId="5" borderId="7" xfId="0" applyFont="1" applyFill="1" applyBorder="1" applyAlignment="1">
      <alignment vertical="center" wrapText="1"/>
    </xf>
    <xf numFmtId="0" fontId="0" fillId="0" borderId="12" xfId="0" applyBorder="1" applyAlignment="1">
      <alignment horizontal="right"/>
    </xf>
  </cellXfs>
  <cellStyles count="3">
    <cellStyle name="Normální" xfId="0" builtinId="0"/>
    <cellStyle name="Normální 2" xfId="2" xr:uid="{F80FF50B-F0F2-42E4-8EC8-9D7E0924E965}"/>
    <cellStyle name="Procenta" xfId="1" builtinId="5"/>
  </cellStyles>
  <dxfs count="53">
    <dxf>
      <fill>
        <patternFill patternType="none">
          <bgColor auto="1"/>
        </patternFill>
      </fill>
    </dxf>
    <dxf>
      <fill>
        <patternFill patternType="none">
          <bgColor auto="1"/>
        </patternFill>
      </fill>
    </dxf>
    <dxf>
      <fill>
        <patternFill>
          <bgColor rgb="FFB0DD7F"/>
        </patternFill>
      </fill>
    </dxf>
    <dxf>
      <fill>
        <patternFill patternType="none">
          <bgColor auto="1"/>
        </patternFill>
      </fill>
    </dxf>
    <dxf>
      <fill>
        <patternFill>
          <bgColor rgb="FFAFDC7E"/>
        </patternFill>
      </fill>
    </dxf>
    <dxf>
      <fill>
        <patternFill>
          <bgColor rgb="FFABDB77"/>
        </patternFill>
      </fill>
    </dxf>
    <dxf>
      <fill>
        <patternFill patternType="none">
          <bgColor auto="1"/>
        </patternFill>
      </fill>
    </dxf>
    <dxf>
      <fill>
        <patternFill>
          <bgColor rgb="FFADDB7B"/>
        </patternFill>
      </fill>
    </dxf>
    <dxf>
      <fill>
        <patternFill patternType="none">
          <bgColor auto="1"/>
        </patternFill>
      </fill>
    </dxf>
    <dxf>
      <fill>
        <patternFill patternType="none">
          <bgColor auto="1"/>
        </patternFill>
      </fill>
    </dxf>
    <dxf>
      <fill>
        <patternFill patternType="none">
          <bgColor auto="1"/>
        </patternFill>
      </fill>
    </dxf>
    <dxf>
      <fill>
        <patternFill>
          <bgColor rgb="FFB0DD7F"/>
        </patternFill>
      </fill>
    </dxf>
    <dxf>
      <fill>
        <patternFill patternType="none">
          <bgColor auto="1"/>
        </patternFill>
      </fill>
    </dxf>
    <dxf>
      <fill>
        <patternFill>
          <bgColor rgb="FFAFDC7E"/>
        </patternFill>
      </fill>
    </dxf>
    <dxf>
      <fill>
        <patternFill>
          <bgColor rgb="FFABDB77"/>
        </patternFill>
      </fill>
    </dxf>
    <dxf>
      <fill>
        <patternFill patternType="none">
          <bgColor auto="1"/>
        </patternFill>
      </fill>
    </dxf>
    <dxf>
      <fill>
        <patternFill>
          <bgColor rgb="FFADDB7B"/>
        </patternFill>
      </fill>
    </dxf>
    <dxf>
      <fill>
        <patternFill patternType="none">
          <bgColor auto="1"/>
        </patternFill>
      </fill>
    </dxf>
    <dxf>
      <font>
        <strike val="0"/>
        <outline val="0"/>
        <shadow val="0"/>
        <u val="none"/>
        <vertAlign val="baseline"/>
        <sz val="9"/>
        <name val="Arial"/>
        <family val="2"/>
        <charset val="238"/>
        <scheme val="none"/>
      </font>
      <fill>
        <patternFill patternType="none">
          <fgColor indexed="64"/>
          <bgColor auto="1"/>
        </patternFill>
      </fill>
      <alignment horizontal="general"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font>
        <b/>
        <i val="0"/>
        <strike val="0"/>
        <condense val="0"/>
        <extend val="0"/>
        <outline val="0"/>
        <shadow val="0"/>
        <u val="none"/>
        <vertAlign val="baseline"/>
        <sz val="18"/>
        <color theme="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u val="none"/>
        <vertAlign val="baseline"/>
        <sz val="9"/>
        <name val="Arial"/>
        <family val="2"/>
        <charset val="238"/>
        <scheme val="none"/>
      </font>
      <fill>
        <patternFill patternType="none">
          <fgColor indexed="64"/>
          <bgColor auto="1"/>
        </patternFill>
      </fill>
      <alignment horizontal="center" vertical="center" textRotation="0"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border outline="0">
        <top style="thin">
          <color theme="8"/>
        </top>
      </border>
    </dxf>
    <dxf>
      <font>
        <strike val="0"/>
        <outline val="0"/>
        <shadow val="0"/>
        <u val="none"/>
        <vertAlign val="baseline"/>
        <sz val="9"/>
        <name val="Arial"/>
        <family val="2"/>
        <charset val="238"/>
        <scheme val="none"/>
      </font>
      <fill>
        <patternFill patternType="none">
          <fgColor indexed="64"/>
          <bgColor auto="1"/>
        </patternFill>
      </fill>
    </dxf>
    <dxf>
      <border>
        <bottom style="medium">
          <color indexed="64"/>
        </bottom>
      </border>
    </dxf>
    <dxf>
      <font>
        <b/>
        <i val="0"/>
        <strike val="0"/>
        <condense val="0"/>
        <extend val="0"/>
        <outline val="0"/>
        <shadow val="0"/>
        <u val="none"/>
        <vertAlign val="baseline"/>
        <sz val="9"/>
        <color auto="1"/>
        <name val="Arial"/>
        <family val="2"/>
        <charset val="238"/>
        <scheme val="none"/>
      </font>
      <numFmt numFmtId="0" formatCode="General"/>
      <fill>
        <patternFill patternType="solid">
          <fgColor theme="8"/>
          <bgColor theme="7" tint="-0.249977111117893"/>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font>
        <b/>
        <i val="0"/>
        <strike val="0"/>
        <condense val="0"/>
        <extend val="0"/>
        <outline val="0"/>
        <shadow val="0"/>
        <u val="none"/>
        <vertAlign val="baseline"/>
        <sz val="18"/>
        <color theme="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u val="none"/>
        <vertAlign val="baseline"/>
        <sz val="9"/>
        <name val="Arial"/>
        <family val="2"/>
        <charset val="238"/>
        <scheme val="none"/>
      </font>
      <fill>
        <patternFill patternType="none">
          <fgColor indexed="64"/>
          <bgColor auto="1"/>
        </patternFill>
      </fill>
      <alignment horizontal="center" vertical="center" textRotation="0"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238"/>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border outline="0">
        <top style="thin">
          <color rgb="FFA02B93"/>
        </top>
      </border>
    </dxf>
    <dxf>
      <font>
        <strike val="0"/>
        <outline val="0"/>
        <shadow val="0"/>
        <u val="none"/>
        <vertAlign val="baseline"/>
        <sz val="9"/>
        <name val="Arial"/>
        <family val="2"/>
        <charset val="238"/>
        <scheme val="none"/>
      </font>
      <fill>
        <patternFill patternType="none">
          <fgColor rgb="FF000000"/>
          <bgColor auto="1"/>
        </patternFill>
      </fill>
    </dxf>
    <dxf>
      <border>
        <bottom style="medium">
          <color rgb="FF000000"/>
        </bottom>
      </border>
    </dxf>
    <dxf>
      <font>
        <b/>
        <i val="0"/>
        <strike val="0"/>
        <condense val="0"/>
        <extend val="0"/>
        <outline val="0"/>
        <shadow val="0"/>
        <u val="none"/>
        <vertAlign val="baseline"/>
        <sz val="9"/>
        <color auto="1"/>
        <name val="Arial"/>
        <family val="2"/>
        <charset val="238"/>
        <scheme val="none"/>
      </font>
      <numFmt numFmtId="0" formatCode="General"/>
      <fill>
        <patternFill patternType="solid">
          <fgColor theme="8"/>
          <bgColor theme="7" tint="-0.249977111117893"/>
        </patternFill>
      </fill>
      <alignment horizontal="center" vertical="center" textRotation="0" wrapText="1" indent="0" justifyLastLine="0" shrinkToFit="0" readingOrder="0"/>
      <border diagonalUp="0" diagonalDown="0" outline="0">
        <left/>
        <right/>
        <top/>
        <bottom/>
      </border>
    </dxf>
  </dxfs>
  <tableStyles count="0" defaultTableStyle="TableStyleMedium2" defaultPivotStyle="PivotStyleLight16"/>
  <colors>
    <mruColors>
      <color rgb="FF4F6F3A"/>
      <color rgb="FF6B7F6A"/>
      <color rgb="FFA9D779"/>
      <color rgb="FFEF9A9A"/>
      <color rgb="FFFEAEA8"/>
      <color rgb="FFF8C8BE"/>
      <color rgb="FFDDF0C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BDBF0C-DEB2-453D-9143-5246C537621F}" name="Tabulka123" displayName="Tabulka123" ref="A2:M39" totalsRowShown="0" headerRowDxfId="52" dataDxfId="50" headerRowBorderDxfId="51" tableBorderDxfId="49" headerRowCellStyle="Normální 2">
  <tableColumns count="13">
    <tableColumn id="1" xr3:uid="{33399CFC-0238-4E86-840C-6C5F3C2E6DD4}" name="Oblast" dataDxfId="48" dataCellStyle="Normální 2"/>
    <tableColumn id="2" xr3:uid="{089CA8D4-4C33-4D70-B375-A6BE26677BDA}" name="Indikátor" dataDxfId="47" dataCellStyle="Normální 2"/>
    <tableColumn id="3" xr3:uid="{98AF0C2D-D7FC-4029-A4AC-8B71ED4BE456}" name="Stupeň vzdělání" dataDxfId="46" dataCellStyle="Normální 2"/>
    <tableColumn id="4" xr3:uid="{A5639AB4-9F86-4314-9DA9-3DEA6CE29CE7}" name="Návaznost na S2030+" dataDxfId="45" dataCellStyle="Normální 2"/>
    <tableColumn id="5" xr3:uid="{6528F042-FBF6-45FC-AEB5-26270C76DEF3}" name="Gestor dat (instituce)" dataDxfId="44" dataCellStyle="Normální 2"/>
    <tableColumn id="6" xr3:uid="{01A56E9F-CF6A-43A3-9EC4-3C7EAB363F5F}" name="Periodicita sběru" dataDxfId="43" dataCellStyle="Normální 2"/>
    <tableColumn id="8" xr3:uid="{435ACABC-416F-46D7-9501-F6F8FB29284C}" name="Výchozí hodnota za ČR (rok 2020 nebo nejbližší předchozí hodnota)" dataDxfId="42" dataCellStyle="Normální 2"/>
    <tableColumn id="7" xr3:uid="{EE3E2AEC-EEAA-4BD1-B60F-13EEF1E4DB24}" name="Hodnota ze kdy (výchozí)" dataDxfId="41" dataCellStyle="Normální 2"/>
    <tableColumn id="9" xr3:uid="{E0B87002-2133-4733-831E-6F097F3802F6}" name="Aktuální hodnota za ČR (poslední dostupná)" dataDxfId="40"/>
    <tableColumn id="10" xr3:uid="{286AE956-57CF-4881-9E3A-2254D3A1CBBF}" name="Hodnota ze kdy (aktuální)" dataDxfId="39" dataCellStyle="Normální 2"/>
    <tableColumn id="12" xr3:uid="{2CD3682D-5A98-4EB2-978C-03935A01DC79}" name="Zamýšlený trend" dataDxfId="38" dataCellStyle="Normální 2"/>
    <tableColumn id="18" xr3:uid="{E7543C07-78CB-4496-9F4A-E694259115B1}" name="Naplnění trendu" dataDxfId="37" dataCellStyle="Normální 2"/>
    <tableColumn id="17" xr3:uid="{51BB8594-702B-4D02-8882-AB48B5BC38E3}" name="Poznámka" dataDxfId="36" dataCellStyle="Normální 2"/>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D59F27-4B3D-4A29-BD32-F22A4A3DE299}" name="Tabulka12" displayName="Tabulka12" ref="A2:N39" totalsRowShown="0" headerRowDxfId="35" dataDxfId="33" headerRowBorderDxfId="34" tableBorderDxfId="32" headerRowCellStyle="Normální 2">
  <tableColumns count="14">
    <tableColumn id="1" xr3:uid="{6ED6815C-067A-4803-BD77-B83FD89DE5AD}" name="Oblast" dataDxfId="31" dataCellStyle="Normální 2"/>
    <tableColumn id="2" xr3:uid="{FB022C78-56D3-4F7A-BE23-1F17BB752446}" name="Indikátor" dataDxfId="30" dataCellStyle="Normální 2"/>
    <tableColumn id="3" xr3:uid="{0306D946-25F7-4C0A-B56B-081329FD6F09}" name="Stupeň vzdělání" dataDxfId="29" dataCellStyle="Normální 2"/>
    <tableColumn id="4" xr3:uid="{7FA5C87C-8A74-42AE-A77B-F444645803B1}" name="Návaznost na S2030+" dataDxfId="28" dataCellStyle="Normální 2"/>
    <tableColumn id="5" xr3:uid="{C9E2A52A-0DAA-4018-924A-17495BB747FA}" name="Gestor dat (instituce)" dataDxfId="27" dataCellStyle="Normální 2"/>
    <tableColumn id="6" xr3:uid="{7AAC8407-3BEF-4006-A6A5-2B9C2B99C34D}" name="Periodicita sběru" dataDxfId="26" dataCellStyle="Normální 2"/>
    <tableColumn id="8" xr3:uid="{FF61CBFD-1D92-4984-B1CB-82D0117D09AE}" name="Výchozí hodnota za ČR (rok 2020 nebo nejbližší předchozí hodnota)" dataDxfId="25" dataCellStyle="Normální 2"/>
    <tableColumn id="7" xr3:uid="{A6ABEB07-41B5-4FF6-B7CA-02EBB7FBC869}" name="Hodnota ze kdy (výchozí)" dataDxfId="24" dataCellStyle="Normální 2"/>
    <tableColumn id="9" xr3:uid="{F3FE8AAD-4695-4E87-9A9E-495461D72A41}" name="Aktuální hodnota za ČR (poslední dostupná)" dataDxfId="23"/>
    <tableColumn id="10" xr3:uid="{1652951A-6F14-4C48-AE11-88C55D3306DD}" name="Hodnota ze kdy (aktuální)" dataDxfId="22" dataCellStyle="Normální 2"/>
    <tableColumn id="12" xr3:uid="{95AFD93E-CBAA-4379-AB8D-3E8F8C2D66D5}" name="Zamýšlený trend" dataDxfId="21" dataCellStyle="Normální 2"/>
    <tableColumn id="18" xr3:uid="{78CD7D0F-95AF-4F69-B4E9-5C40F0B9F7A2}" name="Naplnění trendu" dataDxfId="20" dataCellStyle="Normální 2"/>
    <tableColumn id="17" xr3:uid="{CC2A25BB-D523-49E1-A0CD-DB7FDE4A2E42}" name="Vysvětlení/operacionalizace dat" dataDxfId="19" dataCellStyle="Normální 2"/>
    <tableColumn id="11" xr3:uid="{830B51CA-89F6-4780-BB60-E0048D8FB527}" name="Konstrukce výpočtu" dataDxfId="18" dataCellStyle="Normální 2"/>
  </tableColumns>
  <tableStyleInfo name="TableStyleLight9"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93599-A7AB-43A5-8C1B-AF5AB663485E}">
  <dimension ref="A1:M39"/>
  <sheetViews>
    <sheetView tabSelected="1" topLeftCell="A7" zoomScale="110" zoomScaleNormal="110" workbookViewId="0">
      <selection activeCell="H4" sqref="H4"/>
    </sheetView>
  </sheetViews>
  <sheetFormatPr defaultColWidth="9.1796875" defaultRowHeight="14.5" x14ac:dyDescent="0.35"/>
  <cols>
    <col min="1" max="1" width="18.6328125" style="33" bestFit="1" customWidth="1"/>
    <col min="2" max="2" width="37.26953125" style="33" bestFit="1" customWidth="1"/>
    <col min="3" max="3" width="8.26953125" style="33" bestFit="1" customWidth="1"/>
    <col min="4" max="4" width="12.36328125" style="33" bestFit="1" customWidth="1"/>
    <col min="5" max="5" width="9.08984375" style="33" bestFit="1" customWidth="1"/>
    <col min="6" max="6" width="8.453125" style="33" bestFit="1" customWidth="1"/>
    <col min="7" max="7" width="16.453125" style="33" bestFit="1" customWidth="1"/>
    <col min="8" max="8" width="13.1796875" style="33" bestFit="1" customWidth="1"/>
    <col min="9" max="9" width="19.6328125" style="33" bestFit="1" customWidth="1"/>
    <col min="10" max="10" width="11.7265625" style="33" bestFit="1" customWidth="1"/>
    <col min="11" max="11" width="11.26953125" style="33" bestFit="1" customWidth="1"/>
    <col min="12" max="12" width="7.90625" style="33" bestFit="1" customWidth="1"/>
    <col min="13" max="13" width="89.36328125" style="33" bestFit="1" customWidth="1"/>
    <col min="14" max="16384" width="9.1796875" style="33"/>
  </cols>
  <sheetData>
    <row r="1" spans="1:13" x14ac:dyDescent="0.35">
      <c r="A1" s="54" t="s">
        <v>144</v>
      </c>
      <c r="B1" s="54"/>
      <c r="C1" s="54"/>
      <c r="D1" s="54"/>
      <c r="E1" s="54"/>
      <c r="F1" s="54"/>
      <c r="G1" s="54"/>
      <c r="H1" s="54"/>
      <c r="I1" s="54"/>
      <c r="J1" s="54"/>
      <c r="K1" s="54"/>
      <c r="L1" s="54"/>
      <c r="M1" s="54"/>
    </row>
    <row r="2" spans="1:13" ht="55" customHeight="1" x14ac:dyDescent="0.35">
      <c r="A2" s="1" t="s">
        <v>0</v>
      </c>
      <c r="B2" s="2" t="s">
        <v>1</v>
      </c>
      <c r="C2" s="3" t="s">
        <v>2</v>
      </c>
      <c r="D2" s="4" t="s">
        <v>3</v>
      </c>
      <c r="E2" s="1" t="s">
        <v>4</v>
      </c>
      <c r="F2" s="1" t="s">
        <v>5</v>
      </c>
      <c r="G2" s="1" t="s">
        <v>6</v>
      </c>
      <c r="H2" s="1" t="s">
        <v>7</v>
      </c>
      <c r="I2" s="1" t="s">
        <v>8</v>
      </c>
      <c r="J2" s="1" t="s">
        <v>9</v>
      </c>
      <c r="K2" s="5" t="s">
        <v>10</v>
      </c>
      <c r="L2" s="1" t="s">
        <v>11</v>
      </c>
      <c r="M2" s="1" t="s">
        <v>12</v>
      </c>
    </row>
    <row r="3" spans="1:13" ht="43.5" customHeight="1" x14ac:dyDescent="0.35">
      <c r="A3" s="23" t="s">
        <v>13</v>
      </c>
      <c r="B3" s="35" t="s">
        <v>14</v>
      </c>
      <c r="C3" s="7" t="s">
        <v>15</v>
      </c>
      <c r="D3" s="8" t="s">
        <v>16</v>
      </c>
      <c r="E3" s="7" t="s">
        <v>17</v>
      </c>
      <c r="F3" s="7" t="s">
        <v>18</v>
      </c>
      <c r="G3" s="9">
        <v>543</v>
      </c>
      <c r="H3" s="7">
        <v>2016</v>
      </c>
      <c r="I3" s="9">
        <v>540</v>
      </c>
      <c r="J3" s="10">
        <v>2021</v>
      </c>
      <c r="K3" s="11" t="s">
        <v>19</v>
      </c>
      <c r="L3" s="12" t="s">
        <v>20</v>
      </c>
      <c r="M3" s="13"/>
    </row>
    <row r="4" spans="1:13" ht="43.5" customHeight="1" x14ac:dyDescent="0.35">
      <c r="A4" s="23" t="s">
        <v>13</v>
      </c>
      <c r="B4" s="35" t="s">
        <v>21</v>
      </c>
      <c r="C4" s="7" t="s">
        <v>15</v>
      </c>
      <c r="D4" s="8" t="s">
        <v>16</v>
      </c>
      <c r="E4" s="7" t="s">
        <v>17</v>
      </c>
      <c r="F4" s="7" t="s">
        <v>22</v>
      </c>
      <c r="G4" s="9">
        <v>533</v>
      </c>
      <c r="H4" s="10">
        <v>2019</v>
      </c>
      <c r="I4" s="9">
        <v>530</v>
      </c>
      <c r="J4" s="10">
        <v>2023</v>
      </c>
      <c r="K4" s="15" t="s">
        <v>19</v>
      </c>
      <c r="L4" s="12" t="s">
        <v>20</v>
      </c>
      <c r="M4" s="13"/>
    </row>
    <row r="5" spans="1:13" ht="43.5" customHeight="1" x14ac:dyDescent="0.35">
      <c r="A5" s="23" t="s">
        <v>13</v>
      </c>
      <c r="B5" s="35" t="s">
        <v>23</v>
      </c>
      <c r="C5" s="7" t="s">
        <v>15</v>
      </c>
      <c r="D5" s="8" t="s">
        <v>16</v>
      </c>
      <c r="E5" s="7" t="s">
        <v>17</v>
      </c>
      <c r="F5" s="7" t="s">
        <v>22</v>
      </c>
      <c r="G5" s="9">
        <v>534</v>
      </c>
      <c r="H5" s="10">
        <v>2019</v>
      </c>
      <c r="I5" s="9">
        <v>526</v>
      </c>
      <c r="J5" s="10">
        <v>2023</v>
      </c>
      <c r="K5" s="15" t="s">
        <v>19</v>
      </c>
      <c r="L5" s="12" t="s">
        <v>20</v>
      </c>
      <c r="M5" s="13"/>
    </row>
    <row r="6" spans="1:13" ht="43.5" customHeight="1" x14ac:dyDescent="0.35">
      <c r="A6" s="23" t="s">
        <v>13</v>
      </c>
      <c r="B6" s="35" t="s">
        <v>24</v>
      </c>
      <c r="C6" s="7" t="s">
        <v>25</v>
      </c>
      <c r="D6" s="8" t="s">
        <v>16</v>
      </c>
      <c r="E6" s="7" t="s">
        <v>17</v>
      </c>
      <c r="F6" s="7" t="s">
        <v>26</v>
      </c>
      <c r="G6" s="9">
        <v>490</v>
      </c>
      <c r="H6" s="7">
        <v>2018</v>
      </c>
      <c r="I6" s="9">
        <v>489</v>
      </c>
      <c r="J6" s="10">
        <v>2022</v>
      </c>
      <c r="K6" s="15" t="s">
        <v>19</v>
      </c>
      <c r="L6" s="12" t="s">
        <v>20</v>
      </c>
      <c r="M6" s="13" t="s">
        <v>27</v>
      </c>
    </row>
    <row r="7" spans="1:13" ht="43.5" customHeight="1" x14ac:dyDescent="0.35">
      <c r="A7" s="23" t="s">
        <v>13</v>
      </c>
      <c r="B7" s="35" t="s">
        <v>28</v>
      </c>
      <c r="C7" s="7" t="s">
        <v>25</v>
      </c>
      <c r="D7" s="8" t="s">
        <v>16</v>
      </c>
      <c r="E7" s="7" t="s">
        <v>17</v>
      </c>
      <c r="F7" s="7" t="s">
        <v>26</v>
      </c>
      <c r="G7" s="9">
        <v>499</v>
      </c>
      <c r="H7" s="7">
        <v>2018</v>
      </c>
      <c r="I7" s="9">
        <v>487</v>
      </c>
      <c r="J7" s="10">
        <v>2022</v>
      </c>
      <c r="K7" s="15" t="s">
        <v>19</v>
      </c>
      <c r="L7" s="12" t="s">
        <v>20</v>
      </c>
      <c r="M7" s="13" t="s">
        <v>27</v>
      </c>
    </row>
    <row r="8" spans="1:13" ht="43.5" customHeight="1" x14ac:dyDescent="0.35">
      <c r="A8" s="23" t="s">
        <v>13</v>
      </c>
      <c r="B8" s="35" t="s">
        <v>29</v>
      </c>
      <c r="C8" s="7" t="s">
        <v>25</v>
      </c>
      <c r="D8" s="8" t="s">
        <v>16</v>
      </c>
      <c r="E8" s="7" t="s">
        <v>17</v>
      </c>
      <c r="F8" s="7" t="s">
        <v>26</v>
      </c>
      <c r="G8" s="9">
        <v>497</v>
      </c>
      <c r="H8" s="7">
        <v>2018</v>
      </c>
      <c r="I8" s="9">
        <v>498</v>
      </c>
      <c r="J8" s="10">
        <v>2022</v>
      </c>
      <c r="K8" s="15" t="s">
        <v>19</v>
      </c>
      <c r="L8" s="12" t="s">
        <v>20</v>
      </c>
      <c r="M8" s="13" t="s">
        <v>27</v>
      </c>
    </row>
    <row r="9" spans="1:13" ht="51" customHeight="1" x14ac:dyDescent="0.35">
      <c r="A9" s="43" t="s">
        <v>13</v>
      </c>
      <c r="B9" s="36" t="s">
        <v>30</v>
      </c>
      <c r="C9" s="37" t="s">
        <v>15</v>
      </c>
      <c r="D9" s="38" t="s">
        <v>16</v>
      </c>
      <c r="E9" s="37" t="s">
        <v>17</v>
      </c>
      <c r="F9" s="37" t="s">
        <v>18</v>
      </c>
      <c r="G9" s="39">
        <v>553</v>
      </c>
      <c r="H9" s="40">
        <v>2013</v>
      </c>
      <c r="I9" s="39">
        <v>525</v>
      </c>
      <c r="J9" s="40" t="s">
        <v>31</v>
      </c>
      <c r="K9" s="37" t="s">
        <v>32</v>
      </c>
      <c r="L9" s="41" t="s">
        <v>33</v>
      </c>
      <c r="M9" s="42" t="s">
        <v>34</v>
      </c>
    </row>
    <row r="10" spans="1:13" ht="43.5" customHeight="1" x14ac:dyDescent="0.35">
      <c r="A10" s="23" t="s">
        <v>13</v>
      </c>
      <c r="B10" s="6" t="s">
        <v>35</v>
      </c>
      <c r="C10" s="16" t="s">
        <v>15</v>
      </c>
      <c r="D10" s="8" t="s">
        <v>16</v>
      </c>
      <c r="E10" s="16" t="s">
        <v>17</v>
      </c>
      <c r="F10" s="16" t="s">
        <v>18</v>
      </c>
      <c r="G10" s="17">
        <v>0.15</v>
      </c>
      <c r="H10" s="16">
        <v>2016</v>
      </c>
      <c r="I10" s="18">
        <v>0.18</v>
      </c>
      <c r="J10" s="10">
        <v>2021</v>
      </c>
      <c r="K10" s="15" t="s">
        <v>36</v>
      </c>
      <c r="L10" s="12" t="s">
        <v>20</v>
      </c>
      <c r="M10" s="13" t="s">
        <v>37</v>
      </c>
    </row>
    <row r="11" spans="1:13" ht="43.5" customHeight="1" x14ac:dyDescent="0.35">
      <c r="A11" s="23" t="s">
        <v>13</v>
      </c>
      <c r="B11" s="6" t="s">
        <v>38</v>
      </c>
      <c r="C11" s="16" t="s">
        <v>15</v>
      </c>
      <c r="D11" s="8" t="s">
        <v>16</v>
      </c>
      <c r="E11" s="16" t="s">
        <v>17</v>
      </c>
      <c r="F11" s="16" t="s">
        <v>22</v>
      </c>
      <c r="G11" s="18">
        <v>0.22</v>
      </c>
      <c r="H11" s="10">
        <v>2019</v>
      </c>
      <c r="I11" s="18">
        <v>0.22</v>
      </c>
      <c r="J11" s="10">
        <v>2023</v>
      </c>
      <c r="K11" s="15" t="s">
        <v>36</v>
      </c>
      <c r="L11" s="12" t="s">
        <v>20</v>
      </c>
      <c r="M11" s="13" t="s">
        <v>37</v>
      </c>
    </row>
    <row r="12" spans="1:13" ht="43.5" customHeight="1" x14ac:dyDescent="0.35">
      <c r="A12" s="23" t="s">
        <v>13</v>
      </c>
      <c r="B12" s="6" t="s">
        <v>39</v>
      </c>
      <c r="C12" s="16" t="s">
        <v>15</v>
      </c>
      <c r="D12" s="8" t="s">
        <v>16</v>
      </c>
      <c r="E12" s="16" t="s">
        <v>17</v>
      </c>
      <c r="F12" s="16" t="s">
        <v>22</v>
      </c>
      <c r="G12" s="18">
        <v>0.19</v>
      </c>
      <c r="H12" s="10">
        <v>2019</v>
      </c>
      <c r="I12" s="18">
        <v>0.23</v>
      </c>
      <c r="J12" s="10">
        <v>2023</v>
      </c>
      <c r="K12" s="15" t="s">
        <v>36</v>
      </c>
      <c r="L12" s="12" t="s">
        <v>20</v>
      </c>
      <c r="M12" s="13" t="s">
        <v>37</v>
      </c>
    </row>
    <row r="13" spans="1:13" ht="43.5" customHeight="1" x14ac:dyDescent="0.35">
      <c r="A13" s="23" t="s">
        <v>13</v>
      </c>
      <c r="B13" s="6" t="s">
        <v>40</v>
      </c>
      <c r="C13" s="7" t="s">
        <v>25</v>
      </c>
      <c r="D13" s="8" t="s">
        <v>41</v>
      </c>
      <c r="E13" s="7" t="s">
        <v>17</v>
      </c>
      <c r="F13" s="7" t="s">
        <v>26</v>
      </c>
      <c r="G13" s="18">
        <v>0.21</v>
      </c>
      <c r="H13" s="7">
        <v>2018</v>
      </c>
      <c r="I13" s="18">
        <v>0.21299999999999999</v>
      </c>
      <c r="J13" s="10">
        <v>2022</v>
      </c>
      <c r="K13" s="15" t="s">
        <v>36</v>
      </c>
      <c r="L13" s="12" t="s">
        <v>20</v>
      </c>
      <c r="M13" s="13" t="s">
        <v>42</v>
      </c>
    </row>
    <row r="14" spans="1:13" ht="43.5" customHeight="1" x14ac:dyDescent="0.35">
      <c r="A14" s="23" t="s">
        <v>13</v>
      </c>
      <c r="B14" s="6" t="s">
        <v>43</v>
      </c>
      <c r="C14" s="7" t="s">
        <v>25</v>
      </c>
      <c r="D14" s="8" t="s">
        <v>41</v>
      </c>
      <c r="E14" s="7" t="s">
        <v>17</v>
      </c>
      <c r="F14" s="7" t="s">
        <v>26</v>
      </c>
      <c r="G14" s="18">
        <v>0.2</v>
      </c>
      <c r="H14" s="7">
        <v>2018</v>
      </c>
      <c r="I14" s="18">
        <v>0.255</v>
      </c>
      <c r="J14" s="10">
        <v>2022</v>
      </c>
      <c r="K14" s="15" t="s">
        <v>36</v>
      </c>
      <c r="L14" s="12" t="s">
        <v>20</v>
      </c>
      <c r="M14" s="13" t="s">
        <v>44</v>
      </c>
    </row>
    <row r="15" spans="1:13" ht="43.5" customHeight="1" x14ac:dyDescent="0.35">
      <c r="A15" s="23" t="s">
        <v>13</v>
      </c>
      <c r="B15" s="6" t="s">
        <v>45</v>
      </c>
      <c r="C15" s="7" t="s">
        <v>25</v>
      </c>
      <c r="D15" s="8" t="s">
        <v>41</v>
      </c>
      <c r="E15" s="7" t="s">
        <v>17</v>
      </c>
      <c r="F15" s="7" t="s">
        <v>26</v>
      </c>
      <c r="G15" s="18">
        <v>0.19</v>
      </c>
      <c r="H15" s="7">
        <v>2018</v>
      </c>
      <c r="I15" s="18">
        <v>0.19900000000000001</v>
      </c>
      <c r="J15" s="10">
        <v>2022</v>
      </c>
      <c r="K15" s="15" t="s">
        <v>36</v>
      </c>
      <c r="L15" s="12" t="s">
        <v>20</v>
      </c>
      <c r="M15" s="13" t="s">
        <v>46</v>
      </c>
    </row>
    <row r="16" spans="1:13" ht="43.5" customHeight="1" x14ac:dyDescent="0.35">
      <c r="A16" s="23" t="s">
        <v>13</v>
      </c>
      <c r="B16" s="6" t="s">
        <v>47</v>
      </c>
      <c r="C16" s="7" t="s">
        <v>15</v>
      </c>
      <c r="D16" s="8" t="s">
        <v>41</v>
      </c>
      <c r="E16" s="7" t="s">
        <v>17</v>
      </c>
      <c r="F16" s="16" t="s">
        <v>18</v>
      </c>
      <c r="G16" s="18">
        <v>0.15</v>
      </c>
      <c r="H16" s="10">
        <v>2013</v>
      </c>
      <c r="I16" s="18">
        <v>0.28000000000000003</v>
      </c>
      <c r="J16" s="10">
        <v>2023</v>
      </c>
      <c r="K16" s="15" t="s">
        <v>36</v>
      </c>
      <c r="L16" s="12" t="s">
        <v>20</v>
      </c>
      <c r="M16" s="13" t="s">
        <v>48</v>
      </c>
    </row>
    <row r="17" spans="1:13" ht="43.5" customHeight="1" x14ac:dyDescent="0.35">
      <c r="A17" s="23" t="s">
        <v>13</v>
      </c>
      <c r="B17" s="6" t="s">
        <v>49</v>
      </c>
      <c r="C17" s="7" t="s">
        <v>15</v>
      </c>
      <c r="D17" s="8" t="s">
        <v>16</v>
      </c>
      <c r="E17" s="7" t="s">
        <v>17</v>
      </c>
      <c r="F17" s="7" t="s">
        <v>18</v>
      </c>
      <c r="G17" s="18">
        <v>0.1</v>
      </c>
      <c r="H17" s="7">
        <v>2016</v>
      </c>
      <c r="I17" s="18">
        <v>0.11</v>
      </c>
      <c r="J17" s="10">
        <v>2021</v>
      </c>
      <c r="K17" s="15" t="s">
        <v>19</v>
      </c>
      <c r="L17" s="12" t="s">
        <v>20</v>
      </c>
      <c r="M17" s="13" t="s">
        <v>50</v>
      </c>
    </row>
    <row r="18" spans="1:13" ht="43.5" customHeight="1" x14ac:dyDescent="0.35">
      <c r="A18" s="23" t="s">
        <v>13</v>
      </c>
      <c r="B18" s="19" t="s">
        <v>51</v>
      </c>
      <c r="C18" s="7" t="s">
        <v>15</v>
      </c>
      <c r="D18" s="8" t="s">
        <v>16</v>
      </c>
      <c r="E18" s="7" t="s">
        <v>17</v>
      </c>
      <c r="F18" s="7" t="s">
        <v>22</v>
      </c>
      <c r="G18" s="18">
        <v>0.1</v>
      </c>
      <c r="H18" s="10">
        <v>2019</v>
      </c>
      <c r="I18" s="18">
        <v>0.09</v>
      </c>
      <c r="J18" s="10">
        <v>2023</v>
      </c>
      <c r="K18" s="15" t="s">
        <v>19</v>
      </c>
      <c r="L18" s="12" t="s">
        <v>20</v>
      </c>
      <c r="M18" s="13" t="s">
        <v>50</v>
      </c>
    </row>
    <row r="19" spans="1:13" ht="43.5" customHeight="1" x14ac:dyDescent="0.35">
      <c r="A19" s="23" t="s">
        <v>13</v>
      </c>
      <c r="B19" s="19" t="s">
        <v>52</v>
      </c>
      <c r="C19" s="7" t="s">
        <v>15</v>
      </c>
      <c r="D19" s="8" t="s">
        <v>16</v>
      </c>
      <c r="E19" s="7" t="s">
        <v>17</v>
      </c>
      <c r="F19" s="7" t="s">
        <v>22</v>
      </c>
      <c r="G19" s="18">
        <v>0.08</v>
      </c>
      <c r="H19" s="10">
        <v>2019</v>
      </c>
      <c r="I19" s="18">
        <v>7.0000000000000007E-2</v>
      </c>
      <c r="J19" s="10">
        <v>2023</v>
      </c>
      <c r="K19" s="15" t="s">
        <v>19</v>
      </c>
      <c r="L19" s="12" t="s">
        <v>20</v>
      </c>
      <c r="M19" s="13" t="s">
        <v>50</v>
      </c>
    </row>
    <row r="20" spans="1:13" ht="43.5" customHeight="1" x14ac:dyDescent="0.35">
      <c r="A20" s="23" t="s">
        <v>13</v>
      </c>
      <c r="B20" s="19" t="s">
        <v>53</v>
      </c>
      <c r="C20" s="7" t="s">
        <v>25</v>
      </c>
      <c r="D20" s="8" t="s">
        <v>16</v>
      </c>
      <c r="E20" s="16" t="s">
        <v>17</v>
      </c>
      <c r="F20" s="16" t="s">
        <v>26</v>
      </c>
      <c r="G20" s="17">
        <v>8.2000000000000003E-2</v>
      </c>
      <c r="H20" s="16">
        <v>2018</v>
      </c>
      <c r="I20" s="18">
        <v>8.1000000000000003E-2</v>
      </c>
      <c r="J20" s="10">
        <v>2022</v>
      </c>
      <c r="K20" s="15" t="s">
        <v>19</v>
      </c>
      <c r="L20" s="12" t="s">
        <v>20</v>
      </c>
      <c r="M20" s="13" t="s">
        <v>54</v>
      </c>
    </row>
    <row r="21" spans="1:13" ht="43.5" customHeight="1" x14ac:dyDescent="0.35">
      <c r="A21" s="23" t="s">
        <v>13</v>
      </c>
      <c r="B21" s="19" t="s">
        <v>55</v>
      </c>
      <c r="C21" s="7" t="s">
        <v>25</v>
      </c>
      <c r="D21" s="8" t="s">
        <v>16</v>
      </c>
      <c r="E21" s="16" t="s">
        <v>17</v>
      </c>
      <c r="F21" s="16" t="s">
        <v>26</v>
      </c>
      <c r="G21" s="17">
        <v>0.127</v>
      </c>
      <c r="H21" s="16">
        <v>2018</v>
      </c>
      <c r="I21" s="18">
        <v>0.106</v>
      </c>
      <c r="J21" s="10">
        <v>2022</v>
      </c>
      <c r="K21" s="15" t="s">
        <v>19</v>
      </c>
      <c r="L21" s="12" t="s">
        <v>20</v>
      </c>
      <c r="M21" s="13" t="s">
        <v>56</v>
      </c>
    </row>
    <row r="22" spans="1:13" ht="43.5" customHeight="1" x14ac:dyDescent="0.35">
      <c r="A22" s="43" t="s">
        <v>13</v>
      </c>
      <c r="B22" s="44" t="s">
        <v>45</v>
      </c>
      <c r="C22" s="45" t="s">
        <v>25</v>
      </c>
      <c r="D22" s="38" t="s">
        <v>16</v>
      </c>
      <c r="E22" s="37" t="s">
        <v>17</v>
      </c>
      <c r="F22" s="37" t="s">
        <v>26</v>
      </c>
      <c r="G22" s="46">
        <v>7.4999999999999997E-2</v>
      </c>
      <c r="H22" s="37">
        <v>2018</v>
      </c>
      <c r="I22" s="47">
        <v>0.09</v>
      </c>
      <c r="J22" s="40">
        <v>2022</v>
      </c>
      <c r="K22" s="48" t="s">
        <v>19</v>
      </c>
      <c r="L22" s="41" t="s">
        <v>33</v>
      </c>
      <c r="M22" s="42" t="s">
        <v>56</v>
      </c>
    </row>
    <row r="23" spans="1:13" ht="43.5" customHeight="1" x14ac:dyDescent="0.35">
      <c r="A23" s="23" t="s">
        <v>13</v>
      </c>
      <c r="B23" s="6" t="s">
        <v>57</v>
      </c>
      <c r="C23" s="16" t="s">
        <v>15</v>
      </c>
      <c r="D23" s="8" t="s">
        <v>16</v>
      </c>
      <c r="E23" s="16" t="s">
        <v>17</v>
      </c>
      <c r="F23" s="20" t="s">
        <v>18</v>
      </c>
      <c r="G23" s="18">
        <v>0.03</v>
      </c>
      <c r="H23" s="10">
        <v>2013</v>
      </c>
      <c r="I23" s="18">
        <v>0.01</v>
      </c>
      <c r="J23" s="10">
        <v>2023</v>
      </c>
      <c r="K23" s="15" t="s">
        <v>19</v>
      </c>
      <c r="L23" s="12" t="s">
        <v>20</v>
      </c>
      <c r="M23" s="13" t="s">
        <v>58</v>
      </c>
    </row>
    <row r="24" spans="1:13" ht="57" customHeight="1" x14ac:dyDescent="0.35">
      <c r="A24" s="14" t="s">
        <v>59</v>
      </c>
      <c r="B24" s="19" t="s">
        <v>60</v>
      </c>
      <c r="C24" s="7" t="s">
        <v>61</v>
      </c>
      <c r="D24" s="8" t="s">
        <v>62</v>
      </c>
      <c r="E24" s="7" t="s">
        <v>63</v>
      </c>
      <c r="F24" s="7" t="s">
        <v>64</v>
      </c>
      <c r="G24" s="21">
        <v>3.19995420459099E-2</v>
      </c>
      <c r="H24" s="7">
        <v>2020</v>
      </c>
      <c r="I24" s="22">
        <v>3.6171029702775297E-2</v>
      </c>
      <c r="J24" s="7">
        <v>2024</v>
      </c>
      <c r="K24" s="7" t="s">
        <v>36</v>
      </c>
      <c r="L24" s="12" t="s">
        <v>20</v>
      </c>
      <c r="M24" s="13" t="s">
        <v>65</v>
      </c>
    </row>
    <row r="25" spans="1:13" ht="115.5" customHeight="1" x14ac:dyDescent="0.35">
      <c r="A25" s="49" t="s">
        <v>66</v>
      </c>
      <c r="B25" s="44" t="s">
        <v>67</v>
      </c>
      <c r="C25" s="45" t="s">
        <v>25</v>
      </c>
      <c r="D25" s="38" t="s">
        <v>62</v>
      </c>
      <c r="E25" s="45" t="s">
        <v>63</v>
      </c>
      <c r="F25" s="45" t="s">
        <v>64</v>
      </c>
      <c r="G25" s="50">
        <v>7.5999999999999998E-2</v>
      </c>
      <c r="H25" s="45">
        <v>2020</v>
      </c>
      <c r="I25" s="51">
        <v>5.3999999999999999E-2</v>
      </c>
      <c r="J25" s="45">
        <v>2024</v>
      </c>
      <c r="K25" s="45" t="s">
        <v>36</v>
      </c>
      <c r="L25" s="41" t="s">
        <v>33</v>
      </c>
      <c r="M25" s="42" t="s">
        <v>68</v>
      </c>
    </row>
    <row r="26" spans="1:13" ht="90.65" customHeight="1" x14ac:dyDescent="0.35">
      <c r="A26" s="14" t="s">
        <v>69</v>
      </c>
      <c r="B26" s="19" t="s">
        <v>70</v>
      </c>
      <c r="C26" s="24" t="s">
        <v>15</v>
      </c>
      <c r="D26" s="8" t="s">
        <v>16</v>
      </c>
      <c r="E26" s="14" t="s">
        <v>17</v>
      </c>
      <c r="F26" s="14" t="s">
        <v>22</v>
      </c>
      <c r="G26" s="9">
        <v>10.199999999999999</v>
      </c>
      <c r="H26" s="7">
        <v>2019</v>
      </c>
      <c r="I26" s="9">
        <v>10.199999999999999</v>
      </c>
      <c r="J26" s="7">
        <v>2023</v>
      </c>
      <c r="K26" s="24" t="s">
        <v>71</v>
      </c>
      <c r="L26" s="12" t="s">
        <v>20</v>
      </c>
      <c r="M26" s="13" t="s">
        <v>72</v>
      </c>
    </row>
    <row r="27" spans="1:13" ht="94" customHeight="1" x14ac:dyDescent="0.35">
      <c r="A27" s="14" t="s">
        <v>69</v>
      </c>
      <c r="B27" s="19" t="s">
        <v>73</v>
      </c>
      <c r="C27" s="24" t="s">
        <v>25</v>
      </c>
      <c r="D27" s="8" t="s">
        <v>16</v>
      </c>
      <c r="E27" s="14" t="s">
        <v>17</v>
      </c>
      <c r="F27" s="14" t="s">
        <v>26</v>
      </c>
      <c r="G27" s="9">
        <v>-0.28000000000000003</v>
      </c>
      <c r="H27" s="7">
        <v>2018</v>
      </c>
      <c r="I27" s="9">
        <v>-0.28999999999999998</v>
      </c>
      <c r="J27" s="7">
        <v>2022</v>
      </c>
      <c r="K27" s="24" t="s">
        <v>19</v>
      </c>
      <c r="L27" s="12" t="s">
        <v>20</v>
      </c>
      <c r="M27" s="13" t="s">
        <v>74</v>
      </c>
    </row>
    <row r="28" spans="1:13" ht="70" customHeight="1" x14ac:dyDescent="0.35">
      <c r="A28" s="49" t="s">
        <v>75</v>
      </c>
      <c r="B28" s="44" t="s">
        <v>76</v>
      </c>
      <c r="C28" s="45" t="s">
        <v>77</v>
      </c>
      <c r="D28" s="38" t="s">
        <v>62</v>
      </c>
      <c r="E28" s="45" t="s">
        <v>63</v>
      </c>
      <c r="F28" s="45" t="s">
        <v>64</v>
      </c>
      <c r="G28" s="50">
        <v>0.8861</v>
      </c>
      <c r="H28" s="45">
        <v>2020</v>
      </c>
      <c r="I28" s="50">
        <v>0.89011735999999997</v>
      </c>
      <c r="J28" s="45">
        <v>2024</v>
      </c>
      <c r="K28" s="45" t="s">
        <v>19</v>
      </c>
      <c r="L28" s="41" t="s">
        <v>33</v>
      </c>
      <c r="M28" s="42" t="s">
        <v>78</v>
      </c>
    </row>
    <row r="29" spans="1:13" ht="71.5" customHeight="1" x14ac:dyDescent="0.35">
      <c r="A29" s="49" t="s">
        <v>75</v>
      </c>
      <c r="B29" s="44" t="s">
        <v>79</v>
      </c>
      <c r="C29" s="45" t="s">
        <v>77</v>
      </c>
      <c r="D29" s="38" t="s">
        <v>62</v>
      </c>
      <c r="E29" s="45" t="s">
        <v>63</v>
      </c>
      <c r="F29" s="45" t="s">
        <v>64</v>
      </c>
      <c r="G29" s="50">
        <v>0.2198</v>
      </c>
      <c r="H29" s="45">
        <v>2020</v>
      </c>
      <c r="I29" s="50">
        <v>0.20397997400000001</v>
      </c>
      <c r="J29" s="45">
        <v>2024</v>
      </c>
      <c r="K29" s="45" t="s">
        <v>36</v>
      </c>
      <c r="L29" s="41" t="s">
        <v>33</v>
      </c>
      <c r="M29" s="42" t="s">
        <v>80</v>
      </c>
    </row>
    <row r="30" spans="1:13" ht="99.65" customHeight="1" x14ac:dyDescent="0.35">
      <c r="A30" s="14" t="s">
        <v>75</v>
      </c>
      <c r="B30" s="19" t="s">
        <v>81</v>
      </c>
      <c r="C30" s="7" t="s">
        <v>25</v>
      </c>
      <c r="D30" s="8" t="s">
        <v>82</v>
      </c>
      <c r="E30" s="7" t="s">
        <v>63</v>
      </c>
      <c r="F30" s="7" t="s">
        <v>64</v>
      </c>
      <c r="G30" s="21">
        <v>8.8599999999999998E-2</v>
      </c>
      <c r="H30" s="7">
        <v>2020</v>
      </c>
      <c r="I30" s="21">
        <v>9.1460162832865205E-2</v>
      </c>
      <c r="J30" s="7">
        <v>2023</v>
      </c>
      <c r="K30" s="7" t="s">
        <v>36</v>
      </c>
      <c r="L30" s="12" t="s">
        <v>20</v>
      </c>
      <c r="M30" s="13" t="s">
        <v>83</v>
      </c>
    </row>
    <row r="31" spans="1:13" ht="115" customHeight="1" x14ac:dyDescent="0.35">
      <c r="A31" s="23" t="s">
        <v>84</v>
      </c>
      <c r="B31" s="19" t="s">
        <v>85</v>
      </c>
      <c r="C31" s="7" t="s">
        <v>25</v>
      </c>
      <c r="D31" s="8" t="s">
        <v>62</v>
      </c>
      <c r="E31" s="7" t="s">
        <v>17</v>
      </c>
      <c r="F31" s="7" t="s">
        <v>26</v>
      </c>
      <c r="G31" s="9">
        <v>0.44800000000000001</v>
      </c>
      <c r="H31" s="7">
        <v>2018</v>
      </c>
      <c r="I31" s="9">
        <v>0.49199999999999999</v>
      </c>
      <c r="J31" s="7">
        <v>2022</v>
      </c>
      <c r="K31" s="7" t="s">
        <v>36</v>
      </c>
      <c r="L31" s="12" t="s">
        <v>20</v>
      </c>
      <c r="M31" s="13" t="s">
        <v>86</v>
      </c>
    </row>
    <row r="32" spans="1:13" ht="58.5" customHeight="1" x14ac:dyDescent="0.35">
      <c r="A32" s="49" t="s">
        <v>87</v>
      </c>
      <c r="B32" s="44" t="s">
        <v>88</v>
      </c>
      <c r="C32" s="45" t="s">
        <v>15</v>
      </c>
      <c r="D32" s="38" t="s">
        <v>89</v>
      </c>
      <c r="E32" s="45" t="s">
        <v>63</v>
      </c>
      <c r="F32" s="45" t="s">
        <v>64</v>
      </c>
      <c r="G32" s="52">
        <v>0.26819999999999999</v>
      </c>
      <c r="H32" s="45">
        <v>2020</v>
      </c>
      <c r="I32" s="52">
        <v>0.23633111905978499</v>
      </c>
      <c r="J32" s="45">
        <v>2025</v>
      </c>
      <c r="K32" s="43" t="s">
        <v>90</v>
      </c>
      <c r="L32" s="41" t="s">
        <v>33</v>
      </c>
      <c r="M32" s="42" t="s">
        <v>91</v>
      </c>
    </row>
    <row r="33" spans="1:13" ht="53.15" customHeight="1" x14ac:dyDescent="0.35">
      <c r="A33" s="49" t="s">
        <v>87</v>
      </c>
      <c r="B33" s="44" t="s">
        <v>92</v>
      </c>
      <c r="C33" s="45" t="s">
        <v>93</v>
      </c>
      <c r="D33" s="38" t="s">
        <v>89</v>
      </c>
      <c r="E33" s="45" t="s">
        <v>63</v>
      </c>
      <c r="F33" s="45" t="s">
        <v>64</v>
      </c>
      <c r="G33" s="39">
        <v>7</v>
      </c>
      <c r="H33" s="45">
        <v>2020</v>
      </c>
      <c r="I33" s="39">
        <v>14</v>
      </c>
      <c r="J33" s="45">
        <v>2025</v>
      </c>
      <c r="K33" s="45" t="s">
        <v>19</v>
      </c>
      <c r="L33" s="41" t="s">
        <v>33</v>
      </c>
      <c r="M33" s="53" t="s">
        <v>94</v>
      </c>
    </row>
    <row r="34" spans="1:13" ht="161.5" customHeight="1" x14ac:dyDescent="0.35">
      <c r="A34" s="14" t="s">
        <v>95</v>
      </c>
      <c r="B34" s="19" t="s">
        <v>96</v>
      </c>
      <c r="C34" s="7" t="s">
        <v>97</v>
      </c>
      <c r="D34" s="8" t="s">
        <v>98</v>
      </c>
      <c r="E34" s="7" t="s">
        <v>63</v>
      </c>
      <c r="F34" s="7" t="s">
        <v>64</v>
      </c>
      <c r="G34" s="26">
        <v>7.0379725219389899E-2</v>
      </c>
      <c r="H34" s="7">
        <v>2020</v>
      </c>
      <c r="I34" s="26">
        <v>0.103619664964271</v>
      </c>
      <c r="J34" s="7">
        <v>2025</v>
      </c>
      <c r="K34" s="7" t="s">
        <v>36</v>
      </c>
      <c r="L34" s="12" t="s">
        <v>20</v>
      </c>
      <c r="M34" s="13" t="s">
        <v>99</v>
      </c>
    </row>
    <row r="35" spans="1:13" ht="95.15" customHeight="1" x14ac:dyDescent="0.35">
      <c r="A35" s="49" t="s">
        <v>95</v>
      </c>
      <c r="B35" s="44" t="s">
        <v>100</v>
      </c>
      <c r="C35" s="45" t="s">
        <v>77</v>
      </c>
      <c r="D35" s="38" t="s">
        <v>98</v>
      </c>
      <c r="E35" s="45" t="s">
        <v>63</v>
      </c>
      <c r="F35" s="45" t="s">
        <v>64</v>
      </c>
      <c r="G35" s="52">
        <v>6.1411419109862864E-2</v>
      </c>
      <c r="H35" s="45">
        <v>2020</v>
      </c>
      <c r="I35" s="52">
        <v>5.5709808461252897E-2</v>
      </c>
      <c r="J35" s="45">
        <v>2025</v>
      </c>
      <c r="K35" s="45" t="s">
        <v>36</v>
      </c>
      <c r="L35" s="41" t="s">
        <v>33</v>
      </c>
      <c r="M35" s="43" t="s">
        <v>101</v>
      </c>
    </row>
    <row r="36" spans="1:13" ht="92.15" customHeight="1" x14ac:dyDescent="0.35">
      <c r="A36" s="14" t="s">
        <v>95</v>
      </c>
      <c r="B36" s="19" t="s">
        <v>102</v>
      </c>
      <c r="C36" s="7" t="s">
        <v>15</v>
      </c>
      <c r="D36" s="8" t="s">
        <v>98</v>
      </c>
      <c r="E36" s="7" t="s">
        <v>63</v>
      </c>
      <c r="F36" s="7" t="s">
        <v>64</v>
      </c>
      <c r="G36" s="26">
        <v>8.7467297759951712E-2</v>
      </c>
      <c r="H36" s="7">
        <v>2020</v>
      </c>
      <c r="I36" s="26">
        <v>0.109716045538859</v>
      </c>
      <c r="J36" s="7">
        <v>2025</v>
      </c>
      <c r="K36" s="7" t="s">
        <v>36</v>
      </c>
      <c r="L36" s="12" t="s">
        <v>20</v>
      </c>
      <c r="M36" s="13" t="s">
        <v>103</v>
      </c>
    </row>
    <row r="37" spans="1:13" ht="147.65" customHeight="1" x14ac:dyDescent="0.35">
      <c r="A37" s="14" t="s">
        <v>95</v>
      </c>
      <c r="B37" s="19" t="s">
        <v>104</v>
      </c>
      <c r="C37" s="7" t="s">
        <v>15</v>
      </c>
      <c r="D37" s="8" t="s">
        <v>98</v>
      </c>
      <c r="E37" s="7" t="s">
        <v>63</v>
      </c>
      <c r="F37" s="7" t="s">
        <v>64</v>
      </c>
      <c r="G37" s="26">
        <v>8.2359009628610647E-2</v>
      </c>
      <c r="H37" s="7">
        <v>2020</v>
      </c>
      <c r="I37" s="26">
        <v>0.12800381997222501</v>
      </c>
      <c r="J37" s="7">
        <v>2025</v>
      </c>
      <c r="K37" s="7" t="s">
        <v>36</v>
      </c>
      <c r="L37" s="12" t="s">
        <v>20</v>
      </c>
      <c r="M37" s="13" t="s">
        <v>105</v>
      </c>
    </row>
    <row r="38" spans="1:13" ht="149.15" customHeight="1" x14ac:dyDescent="0.35">
      <c r="A38" s="14" t="s">
        <v>95</v>
      </c>
      <c r="B38" s="19" t="s">
        <v>106</v>
      </c>
      <c r="C38" s="7" t="s">
        <v>61</v>
      </c>
      <c r="D38" s="8" t="s">
        <v>98</v>
      </c>
      <c r="E38" s="7" t="s">
        <v>63</v>
      </c>
      <c r="F38" s="7" t="s">
        <v>64</v>
      </c>
      <c r="G38" s="26">
        <v>5.2725205444688644E-2</v>
      </c>
      <c r="H38" s="7">
        <v>2020</v>
      </c>
      <c r="I38" s="26">
        <v>0.115149204388468</v>
      </c>
      <c r="J38" s="7">
        <v>2025</v>
      </c>
      <c r="K38" s="7" t="s">
        <v>36</v>
      </c>
      <c r="L38" s="12" t="s">
        <v>20</v>
      </c>
      <c r="M38" s="13" t="s">
        <v>107</v>
      </c>
    </row>
    <row r="39" spans="1:13" ht="94" customHeight="1" x14ac:dyDescent="0.35">
      <c r="A39" s="27" t="s">
        <v>108</v>
      </c>
      <c r="B39" s="28" t="s">
        <v>109</v>
      </c>
      <c r="C39" s="29" t="s">
        <v>110</v>
      </c>
      <c r="D39" s="30" t="s">
        <v>111</v>
      </c>
      <c r="E39" s="29" t="s">
        <v>63</v>
      </c>
      <c r="F39" s="29" t="s">
        <v>64</v>
      </c>
      <c r="G39" s="31">
        <v>4.4999999999999998E-2</v>
      </c>
      <c r="H39" s="29">
        <v>2020</v>
      </c>
      <c r="I39" s="31">
        <v>4.1196306192333582E-2</v>
      </c>
      <c r="J39" s="29">
        <v>2024</v>
      </c>
      <c r="K39" s="29" t="s">
        <v>112</v>
      </c>
      <c r="L39" s="32" t="s">
        <v>20</v>
      </c>
      <c r="M39" s="13" t="s">
        <v>113</v>
      </c>
    </row>
  </sheetData>
  <mergeCells count="1">
    <mergeCell ref="A1:M1"/>
  </mergeCells>
  <conditionalFormatting sqref="B3:B39">
    <cfRule type="expression" dxfId="17" priority="4">
      <formula>L3="✕"</formula>
    </cfRule>
    <cfRule type="expression" dxfId="16" priority="5">
      <formula>L3="✓"</formula>
    </cfRule>
  </conditionalFormatting>
  <conditionalFormatting sqref="L3:L38">
    <cfRule type="expression" dxfId="15" priority="8">
      <formula>K3&lt;&gt;#REF!</formula>
    </cfRule>
    <cfRule type="expression" dxfId="14" priority="9">
      <formula>K3=#REF!</formula>
    </cfRule>
  </conditionalFormatting>
  <conditionalFormatting sqref="L9">
    <cfRule type="expression" dxfId="13" priority="6">
      <formula>#REF!&lt;4</formula>
    </cfRule>
    <cfRule type="expression" dxfId="12" priority="7">
      <formula>#REF!&gt;3</formula>
    </cfRule>
  </conditionalFormatting>
  <conditionalFormatting sqref="L39">
    <cfRule type="expression" dxfId="11" priority="1">
      <formula>#REF!="rovno"</formula>
    </cfRule>
    <cfRule type="expression" dxfId="10" priority="2">
      <formula>#REF!="nižší"</formula>
    </cfRule>
    <cfRule type="expression" dxfId="9" priority="3">
      <formula>#REF!="vyšší"</formula>
    </cfRule>
  </conditionalFormatting>
  <pageMargins left="0.7" right="0.7" top="0.78740157499999996" bottom="0.78740157499999996"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28FCB-56BA-41EB-BA5A-BB4DD4330B07}">
  <dimension ref="A1:N39"/>
  <sheetViews>
    <sheetView zoomScale="110" zoomScaleNormal="110" workbookViewId="0">
      <selection activeCell="M2" sqref="M2"/>
    </sheetView>
  </sheetViews>
  <sheetFormatPr defaultColWidth="9.1796875" defaultRowHeight="14.5" x14ac:dyDescent="0.35"/>
  <cols>
    <col min="1" max="1" width="23.54296875" style="33" customWidth="1"/>
    <col min="2" max="2" width="37.54296875" style="33" customWidth="1"/>
    <col min="3" max="3" width="9.1796875" style="33"/>
    <col min="4" max="4" width="14.26953125" style="33" bestFit="1" customWidth="1"/>
    <col min="5" max="6" width="9.1796875" style="33"/>
    <col min="7" max="7" width="18.54296875" style="33" customWidth="1"/>
    <col min="8" max="8" width="16.453125" style="33" customWidth="1"/>
    <col min="9" max="9" width="22.26953125" style="33" bestFit="1" customWidth="1"/>
    <col min="10" max="10" width="12.54296875" style="33" customWidth="1"/>
    <col min="11" max="11" width="11.54296875" style="33" customWidth="1"/>
    <col min="12" max="12" width="10.1796875" style="33" customWidth="1"/>
    <col min="13" max="13" width="53" style="33" customWidth="1"/>
    <col min="14" max="14" width="53.54296875" style="33" customWidth="1"/>
    <col min="15" max="16384" width="9.1796875" style="33"/>
  </cols>
  <sheetData>
    <row r="1" spans="1:14" ht="15" thickBot="1" x14ac:dyDescent="0.4">
      <c r="A1" s="54"/>
      <c r="B1" s="54"/>
      <c r="C1" s="54"/>
      <c r="D1" s="54"/>
      <c r="E1" s="54"/>
      <c r="F1" s="54"/>
      <c r="G1" s="54"/>
      <c r="H1" s="54"/>
      <c r="I1" s="54"/>
      <c r="J1" s="54"/>
      <c r="K1" s="54"/>
      <c r="L1" s="54"/>
      <c r="M1" s="54"/>
      <c r="N1" s="54"/>
    </row>
    <row r="2" spans="1:14" ht="55" customHeight="1" thickBot="1" x14ac:dyDescent="0.4">
      <c r="A2" s="1" t="s">
        <v>0</v>
      </c>
      <c r="B2" s="2" t="s">
        <v>1</v>
      </c>
      <c r="C2" s="3" t="s">
        <v>2</v>
      </c>
      <c r="D2" s="4" t="s">
        <v>3</v>
      </c>
      <c r="E2" s="1" t="s">
        <v>4</v>
      </c>
      <c r="F2" s="1" t="s">
        <v>5</v>
      </c>
      <c r="G2" s="1" t="s">
        <v>6</v>
      </c>
      <c r="H2" s="1" t="s">
        <v>7</v>
      </c>
      <c r="I2" s="1" t="s">
        <v>8</v>
      </c>
      <c r="J2" s="1" t="s">
        <v>9</v>
      </c>
      <c r="K2" s="5" t="s">
        <v>10</v>
      </c>
      <c r="L2" s="1" t="s">
        <v>11</v>
      </c>
      <c r="M2" s="1" t="s">
        <v>114</v>
      </c>
      <c r="N2" s="1" t="s">
        <v>115</v>
      </c>
    </row>
    <row r="3" spans="1:14" ht="34.5" customHeight="1" x14ac:dyDescent="0.35">
      <c r="A3" s="23" t="s">
        <v>13</v>
      </c>
      <c r="B3" s="35" t="s">
        <v>14</v>
      </c>
      <c r="C3" s="7" t="s">
        <v>15</v>
      </c>
      <c r="D3" s="8" t="s">
        <v>16</v>
      </c>
      <c r="E3" s="7" t="s">
        <v>17</v>
      </c>
      <c r="F3" s="7" t="s">
        <v>18</v>
      </c>
      <c r="G3" s="9">
        <v>543</v>
      </c>
      <c r="H3" s="7">
        <v>2016</v>
      </c>
      <c r="I3" s="9">
        <v>540</v>
      </c>
      <c r="J3" s="10">
        <v>2021</v>
      </c>
      <c r="K3" s="11" t="s">
        <v>19</v>
      </c>
      <c r="L3" s="12" t="s">
        <v>20</v>
      </c>
      <c r="M3" s="13" t="s">
        <v>116</v>
      </c>
      <c r="N3" s="13"/>
    </row>
    <row r="4" spans="1:14" ht="34.5" customHeight="1" x14ac:dyDescent="0.35">
      <c r="A4" s="23" t="s">
        <v>13</v>
      </c>
      <c r="B4" s="35" t="s">
        <v>21</v>
      </c>
      <c r="C4" s="7" t="s">
        <v>15</v>
      </c>
      <c r="D4" s="8" t="s">
        <v>16</v>
      </c>
      <c r="E4" s="7" t="s">
        <v>17</v>
      </c>
      <c r="F4" s="7" t="s">
        <v>22</v>
      </c>
      <c r="G4" s="9">
        <v>533</v>
      </c>
      <c r="H4" s="10">
        <v>2019</v>
      </c>
      <c r="I4" s="9">
        <v>530</v>
      </c>
      <c r="J4" s="10">
        <v>2023</v>
      </c>
      <c r="K4" s="15" t="s">
        <v>19</v>
      </c>
      <c r="L4" s="12" t="s">
        <v>20</v>
      </c>
      <c r="M4" s="13" t="s">
        <v>117</v>
      </c>
      <c r="N4" s="13"/>
    </row>
    <row r="5" spans="1:14" ht="34.5" customHeight="1" x14ac:dyDescent="0.35">
      <c r="A5" s="23" t="s">
        <v>13</v>
      </c>
      <c r="B5" s="35" t="s">
        <v>23</v>
      </c>
      <c r="C5" s="7" t="s">
        <v>15</v>
      </c>
      <c r="D5" s="8" t="s">
        <v>16</v>
      </c>
      <c r="E5" s="7" t="s">
        <v>17</v>
      </c>
      <c r="F5" s="7" t="s">
        <v>22</v>
      </c>
      <c r="G5" s="9">
        <v>534</v>
      </c>
      <c r="H5" s="10">
        <v>2019</v>
      </c>
      <c r="I5" s="9">
        <v>526</v>
      </c>
      <c r="J5" s="10">
        <v>2023</v>
      </c>
      <c r="K5" s="15" t="s">
        <v>19</v>
      </c>
      <c r="L5" s="12" t="s">
        <v>20</v>
      </c>
      <c r="M5" s="13" t="s">
        <v>117</v>
      </c>
      <c r="N5" s="13"/>
    </row>
    <row r="6" spans="1:14" ht="58.5" customHeight="1" x14ac:dyDescent="0.35">
      <c r="A6" s="23" t="s">
        <v>13</v>
      </c>
      <c r="B6" s="35" t="s">
        <v>24</v>
      </c>
      <c r="C6" s="7" t="s">
        <v>25</v>
      </c>
      <c r="D6" s="8" t="s">
        <v>16</v>
      </c>
      <c r="E6" s="7" t="s">
        <v>17</v>
      </c>
      <c r="F6" s="7" t="s">
        <v>26</v>
      </c>
      <c r="G6" s="9">
        <v>490</v>
      </c>
      <c r="H6" s="7">
        <v>2018</v>
      </c>
      <c r="I6" s="9">
        <v>489</v>
      </c>
      <c r="J6" s="10">
        <v>2022</v>
      </c>
      <c r="K6" s="15" t="s">
        <v>19</v>
      </c>
      <c r="L6" s="12" t="s">
        <v>20</v>
      </c>
      <c r="M6" s="13" t="s">
        <v>118</v>
      </c>
      <c r="N6" s="13"/>
    </row>
    <row r="7" spans="1:14" ht="58.5" customHeight="1" x14ac:dyDescent="0.35">
      <c r="A7" s="23" t="s">
        <v>13</v>
      </c>
      <c r="B7" s="35" t="s">
        <v>28</v>
      </c>
      <c r="C7" s="7" t="s">
        <v>25</v>
      </c>
      <c r="D7" s="8" t="s">
        <v>16</v>
      </c>
      <c r="E7" s="7" t="s">
        <v>17</v>
      </c>
      <c r="F7" s="7" t="s">
        <v>26</v>
      </c>
      <c r="G7" s="9">
        <v>499</v>
      </c>
      <c r="H7" s="7">
        <v>2018</v>
      </c>
      <c r="I7" s="9">
        <v>487</v>
      </c>
      <c r="J7" s="10">
        <v>2022</v>
      </c>
      <c r="K7" s="15" t="s">
        <v>19</v>
      </c>
      <c r="L7" s="12" t="s">
        <v>20</v>
      </c>
      <c r="M7" s="13" t="s">
        <v>118</v>
      </c>
      <c r="N7" s="13"/>
    </row>
    <row r="8" spans="1:14" ht="58.5" customHeight="1" x14ac:dyDescent="0.35">
      <c r="A8" s="23" t="s">
        <v>13</v>
      </c>
      <c r="B8" s="35" t="s">
        <v>29</v>
      </c>
      <c r="C8" s="7" t="s">
        <v>25</v>
      </c>
      <c r="D8" s="8" t="s">
        <v>16</v>
      </c>
      <c r="E8" s="7" t="s">
        <v>17</v>
      </c>
      <c r="F8" s="7" t="s">
        <v>26</v>
      </c>
      <c r="G8" s="9">
        <v>497</v>
      </c>
      <c r="H8" s="7">
        <v>2018</v>
      </c>
      <c r="I8" s="9">
        <v>498</v>
      </c>
      <c r="J8" s="10">
        <v>2022</v>
      </c>
      <c r="K8" s="15" t="s">
        <v>19</v>
      </c>
      <c r="L8" s="12" t="s">
        <v>20</v>
      </c>
      <c r="M8" s="13" t="s">
        <v>119</v>
      </c>
      <c r="N8" s="13"/>
    </row>
    <row r="9" spans="1:14" ht="46" x14ac:dyDescent="0.35">
      <c r="A9" s="23" t="s">
        <v>13</v>
      </c>
      <c r="B9" s="6" t="s">
        <v>30</v>
      </c>
      <c r="C9" s="16" t="s">
        <v>15</v>
      </c>
      <c r="D9" s="8" t="s">
        <v>16</v>
      </c>
      <c r="E9" s="16" t="s">
        <v>17</v>
      </c>
      <c r="F9" s="16" t="s">
        <v>18</v>
      </c>
      <c r="G9" s="9">
        <v>553</v>
      </c>
      <c r="H9" s="10">
        <v>2013</v>
      </c>
      <c r="I9" s="9">
        <v>525</v>
      </c>
      <c r="J9" s="10" t="s">
        <v>31</v>
      </c>
      <c r="K9" s="16" t="s">
        <v>32</v>
      </c>
      <c r="L9" s="12" t="s">
        <v>33</v>
      </c>
      <c r="M9" s="13" t="s">
        <v>34</v>
      </c>
      <c r="N9" s="13"/>
    </row>
    <row r="10" spans="1:14" ht="46.5" customHeight="1" x14ac:dyDescent="0.35">
      <c r="A10" s="23" t="s">
        <v>13</v>
      </c>
      <c r="B10" s="6" t="s">
        <v>35</v>
      </c>
      <c r="C10" s="16" t="s">
        <v>15</v>
      </c>
      <c r="D10" s="8" t="s">
        <v>16</v>
      </c>
      <c r="E10" s="16" t="s">
        <v>17</v>
      </c>
      <c r="F10" s="16" t="s">
        <v>18</v>
      </c>
      <c r="G10" s="17">
        <v>0.15</v>
      </c>
      <c r="H10" s="16">
        <v>2016</v>
      </c>
      <c r="I10" s="18">
        <v>0.18</v>
      </c>
      <c r="J10" s="10">
        <v>2021</v>
      </c>
      <c r="K10" s="15" t="s">
        <v>36</v>
      </c>
      <c r="L10" s="12" t="s">
        <v>20</v>
      </c>
      <c r="M10" s="13" t="s">
        <v>120</v>
      </c>
      <c r="N10" s="13"/>
    </row>
    <row r="11" spans="1:14" ht="46.5" customHeight="1" x14ac:dyDescent="0.35">
      <c r="A11" s="23" t="s">
        <v>13</v>
      </c>
      <c r="B11" s="6" t="s">
        <v>38</v>
      </c>
      <c r="C11" s="16" t="s">
        <v>15</v>
      </c>
      <c r="D11" s="8" t="s">
        <v>16</v>
      </c>
      <c r="E11" s="16" t="s">
        <v>17</v>
      </c>
      <c r="F11" s="16" t="s">
        <v>22</v>
      </c>
      <c r="G11" s="18">
        <v>0.22</v>
      </c>
      <c r="H11" s="10">
        <v>2019</v>
      </c>
      <c r="I11" s="18">
        <v>0.22</v>
      </c>
      <c r="J11" s="10">
        <v>2023</v>
      </c>
      <c r="K11" s="15" t="s">
        <v>36</v>
      </c>
      <c r="L11" s="12" t="s">
        <v>20</v>
      </c>
      <c r="M11" s="13" t="s">
        <v>121</v>
      </c>
      <c r="N11" s="13"/>
    </row>
    <row r="12" spans="1:14" ht="46.5" customHeight="1" x14ac:dyDescent="0.35">
      <c r="A12" s="23" t="s">
        <v>13</v>
      </c>
      <c r="B12" s="6" t="s">
        <v>39</v>
      </c>
      <c r="C12" s="16" t="s">
        <v>15</v>
      </c>
      <c r="D12" s="8" t="s">
        <v>16</v>
      </c>
      <c r="E12" s="16" t="s">
        <v>17</v>
      </c>
      <c r="F12" s="16" t="s">
        <v>22</v>
      </c>
      <c r="G12" s="18">
        <v>0.19</v>
      </c>
      <c r="H12" s="10">
        <v>2019</v>
      </c>
      <c r="I12" s="18">
        <v>0.23</v>
      </c>
      <c r="J12" s="10">
        <v>2023</v>
      </c>
      <c r="K12" s="15" t="s">
        <v>36</v>
      </c>
      <c r="L12" s="12" t="s">
        <v>20</v>
      </c>
      <c r="M12" s="13" t="s">
        <v>121</v>
      </c>
      <c r="N12" s="13"/>
    </row>
    <row r="13" spans="1:14" ht="74.25" customHeight="1" x14ac:dyDescent="0.35">
      <c r="A13" s="23" t="s">
        <v>13</v>
      </c>
      <c r="B13" s="6" t="s">
        <v>40</v>
      </c>
      <c r="C13" s="7" t="s">
        <v>25</v>
      </c>
      <c r="D13" s="8" t="s">
        <v>41</v>
      </c>
      <c r="E13" s="7" t="s">
        <v>17</v>
      </c>
      <c r="F13" s="7" t="s">
        <v>26</v>
      </c>
      <c r="G13" s="18">
        <v>0.21</v>
      </c>
      <c r="H13" s="7">
        <v>2018</v>
      </c>
      <c r="I13" s="18">
        <v>0.21299999999999999</v>
      </c>
      <c r="J13" s="10">
        <v>2022</v>
      </c>
      <c r="K13" s="15" t="s">
        <v>36</v>
      </c>
      <c r="L13" s="12" t="s">
        <v>20</v>
      </c>
      <c r="M13" s="13" t="s">
        <v>122</v>
      </c>
      <c r="N13" s="13"/>
    </row>
    <row r="14" spans="1:14" ht="74.25" customHeight="1" x14ac:dyDescent="0.35">
      <c r="A14" s="23" t="s">
        <v>13</v>
      </c>
      <c r="B14" s="6" t="s">
        <v>43</v>
      </c>
      <c r="C14" s="7" t="s">
        <v>25</v>
      </c>
      <c r="D14" s="8" t="s">
        <v>41</v>
      </c>
      <c r="E14" s="7" t="s">
        <v>17</v>
      </c>
      <c r="F14" s="7" t="s">
        <v>26</v>
      </c>
      <c r="G14" s="18">
        <v>0.2</v>
      </c>
      <c r="H14" s="7">
        <v>2018</v>
      </c>
      <c r="I14" s="18">
        <v>0.255</v>
      </c>
      <c r="J14" s="10">
        <v>2022</v>
      </c>
      <c r="K14" s="15" t="s">
        <v>36</v>
      </c>
      <c r="L14" s="12" t="s">
        <v>20</v>
      </c>
      <c r="M14" s="13" t="s">
        <v>123</v>
      </c>
      <c r="N14" s="13"/>
    </row>
    <row r="15" spans="1:14" ht="74.25" customHeight="1" x14ac:dyDescent="0.35">
      <c r="A15" s="23" t="s">
        <v>13</v>
      </c>
      <c r="B15" s="6" t="s">
        <v>45</v>
      </c>
      <c r="C15" s="7" t="s">
        <v>25</v>
      </c>
      <c r="D15" s="8" t="s">
        <v>41</v>
      </c>
      <c r="E15" s="7" t="s">
        <v>17</v>
      </c>
      <c r="F15" s="7" t="s">
        <v>26</v>
      </c>
      <c r="G15" s="18">
        <v>0.19</v>
      </c>
      <c r="H15" s="7">
        <v>2018</v>
      </c>
      <c r="I15" s="18">
        <v>0.19900000000000001</v>
      </c>
      <c r="J15" s="10">
        <v>2022</v>
      </c>
      <c r="K15" s="15" t="s">
        <v>36</v>
      </c>
      <c r="L15" s="12" t="s">
        <v>20</v>
      </c>
      <c r="M15" s="13" t="s">
        <v>124</v>
      </c>
      <c r="N15" s="13"/>
    </row>
    <row r="16" spans="1:14" ht="74.25" customHeight="1" x14ac:dyDescent="0.35">
      <c r="A16" s="23" t="s">
        <v>13</v>
      </c>
      <c r="B16" s="6" t="s">
        <v>47</v>
      </c>
      <c r="C16" s="7" t="s">
        <v>15</v>
      </c>
      <c r="D16" s="8" t="s">
        <v>41</v>
      </c>
      <c r="E16" s="7" t="s">
        <v>17</v>
      </c>
      <c r="F16" s="16" t="s">
        <v>18</v>
      </c>
      <c r="G16" s="18">
        <v>0.15</v>
      </c>
      <c r="H16" s="10">
        <v>2013</v>
      </c>
      <c r="I16" s="18">
        <v>0.28000000000000003</v>
      </c>
      <c r="J16" s="10">
        <v>2023</v>
      </c>
      <c r="K16" s="15" t="s">
        <v>36</v>
      </c>
      <c r="L16" s="12" t="s">
        <v>20</v>
      </c>
      <c r="M16" s="13" t="s">
        <v>125</v>
      </c>
      <c r="N16" s="13"/>
    </row>
    <row r="17" spans="1:14" ht="46.5" customHeight="1" x14ac:dyDescent="0.35">
      <c r="A17" s="23" t="s">
        <v>13</v>
      </c>
      <c r="B17" s="6" t="s">
        <v>49</v>
      </c>
      <c r="C17" s="7" t="s">
        <v>15</v>
      </c>
      <c r="D17" s="8" t="s">
        <v>16</v>
      </c>
      <c r="E17" s="7" t="s">
        <v>17</v>
      </c>
      <c r="F17" s="7" t="s">
        <v>18</v>
      </c>
      <c r="G17" s="18">
        <v>0.1</v>
      </c>
      <c r="H17" s="7">
        <v>2016</v>
      </c>
      <c r="I17" s="18">
        <v>0.11</v>
      </c>
      <c r="J17" s="10">
        <v>2021</v>
      </c>
      <c r="K17" s="15" t="s">
        <v>19</v>
      </c>
      <c r="L17" s="12" t="s">
        <v>20</v>
      </c>
      <c r="M17" s="13" t="s">
        <v>126</v>
      </c>
      <c r="N17" s="13"/>
    </row>
    <row r="18" spans="1:14" ht="46.5" customHeight="1" x14ac:dyDescent="0.35">
      <c r="A18" s="23" t="s">
        <v>13</v>
      </c>
      <c r="B18" s="19" t="s">
        <v>51</v>
      </c>
      <c r="C18" s="7" t="s">
        <v>15</v>
      </c>
      <c r="D18" s="8" t="s">
        <v>16</v>
      </c>
      <c r="E18" s="7" t="s">
        <v>17</v>
      </c>
      <c r="F18" s="7" t="s">
        <v>22</v>
      </c>
      <c r="G18" s="18">
        <v>0.1</v>
      </c>
      <c r="H18" s="10">
        <v>2019</v>
      </c>
      <c r="I18" s="18">
        <v>0.09</v>
      </c>
      <c r="J18" s="10">
        <v>2023</v>
      </c>
      <c r="K18" s="15" t="s">
        <v>19</v>
      </c>
      <c r="L18" s="12" t="s">
        <v>20</v>
      </c>
      <c r="M18" s="13" t="s">
        <v>127</v>
      </c>
      <c r="N18" s="13"/>
    </row>
    <row r="19" spans="1:14" ht="46.5" customHeight="1" x14ac:dyDescent="0.35">
      <c r="A19" s="23" t="s">
        <v>13</v>
      </c>
      <c r="B19" s="19" t="s">
        <v>52</v>
      </c>
      <c r="C19" s="7" t="s">
        <v>15</v>
      </c>
      <c r="D19" s="8" t="s">
        <v>16</v>
      </c>
      <c r="E19" s="7" t="s">
        <v>17</v>
      </c>
      <c r="F19" s="7" t="s">
        <v>22</v>
      </c>
      <c r="G19" s="18">
        <v>0.08</v>
      </c>
      <c r="H19" s="10">
        <v>2019</v>
      </c>
      <c r="I19" s="18">
        <v>7.0000000000000007E-2</v>
      </c>
      <c r="J19" s="10">
        <v>2023</v>
      </c>
      <c r="K19" s="15" t="s">
        <v>19</v>
      </c>
      <c r="L19" s="12" t="s">
        <v>20</v>
      </c>
      <c r="M19" s="13" t="s">
        <v>127</v>
      </c>
      <c r="N19" s="13"/>
    </row>
    <row r="20" spans="1:14" ht="60" customHeight="1" x14ac:dyDescent="0.35">
      <c r="A20" s="23" t="s">
        <v>13</v>
      </c>
      <c r="B20" s="19" t="s">
        <v>53</v>
      </c>
      <c r="C20" s="7" t="s">
        <v>25</v>
      </c>
      <c r="D20" s="8" t="s">
        <v>16</v>
      </c>
      <c r="E20" s="16" t="s">
        <v>17</v>
      </c>
      <c r="F20" s="16" t="s">
        <v>26</v>
      </c>
      <c r="G20" s="17">
        <v>8.2000000000000003E-2</v>
      </c>
      <c r="H20" s="16">
        <v>2018</v>
      </c>
      <c r="I20" s="18">
        <v>8.1000000000000003E-2</v>
      </c>
      <c r="J20" s="10">
        <v>2022</v>
      </c>
      <c r="K20" s="15" t="s">
        <v>19</v>
      </c>
      <c r="L20" s="12" t="s">
        <v>20</v>
      </c>
      <c r="M20" s="13" t="s">
        <v>128</v>
      </c>
      <c r="N20" s="13"/>
    </row>
    <row r="21" spans="1:14" ht="60" customHeight="1" x14ac:dyDescent="0.35">
      <c r="A21" s="23" t="s">
        <v>13</v>
      </c>
      <c r="B21" s="19" t="s">
        <v>55</v>
      </c>
      <c r="C21" s="7" t="s">
        <v>25</v>
      </c>
      <c r="D21" s="8" t="s">
        <v>16</v>
      </c>
      <c r="E21" s="16" t="s">
        <v>17</v>
      </c>
      <c r="F21" s="16" t="s">
        <v>26</v>
      </c>
      <c r="G21" s="17">
        <v>0.127</v>
      </c>
      <c r="H21" s="16">
        <v>2018</v>
      </c>
      <c r="I21" s="18">
        <v>0.106</v>
      </c>
      <c r="J21" s="10">
        <v>2022</v>
      </c>
      <c r="K21" s="15" t="s">
        <v>19</v>
      </c>
      <c r="L21" s="12" t="s">
        <v>20</v>
      </c>
      <c r="M21" s="13" t="s">
        <v>128</v>
      </c>
      <c r="N21" s="13"/>
    </row>
    <row r="22" spans="1:14" ht="60" customHeight="1" x14ac:dyDescent="0.35">
      <c r="A22" s="23" t="s">
        <v>13</v>
      </c>
      <c r="B22" s="19" t="s">
        <v>45</v>
      </c>
      <c r="C22" s="7" t="s">
        <v>25</v>
      </c>
      <c r="D22" s="8" t="s">
        <v>16</v>
      </c>
      <c r="E22" s="16" t="s">
        <v>17</v>
      </c>
      <c r="F22" s="16" t="s">
        <v>26</v>
      </c>
      <c r="G22" s="17">
        <v>7.4999999999999997E-2</v>
      </c>
      <c r="H22" s="16">
        <v>2018</v>
      </c>
      <c r="I22" s="18">
        <v>0.09</v>
      </c>
      <c r="J22" s="10">
        <v>2022</v>
      </c>
      <c r="K22" s="15" t="s">
        <v>19</v>
      </c>
      <c r="L22" s="12" t="s">
        <v>33</v>
      </c>
      <c r="M22" s="13" t="s">
        <v>124</v>
      </c>
      <c r="N22" s="13"/>
    </row>
    <row r="23" spans="1:14" ht="60" customHeight="1" x14ac:dyDescent="0.35">
      <c r="A23" s="23" t="s">
        <v>13</v>
      </c>
      <c r="B23" s="6" t="s">
        <v>57</v>
      </c>
      <c r="C23" s="16" t="s">
        <v>15</v>
      </c>
      <c r="D23" s="8" t="s">
        <v>16</v>
      </c>
      <c r="E23" s="16" t="s">
        <v>17</v>
      </c>
      <c r="F23" s="20" t="s">
        <v>18</v>
      </c>
      <c r="G23" s="18">
        <v>0.03</v>
      </c>
      <c r="H23" s="10">
        <v>2013</v>
      </c>
      <c r="I23" s="18">
        <v>0.01</v>
      </c>
      <c r="J23" s="10">
        <v>2023</v>
      </c>
      <c r="K23" s="15" t="s">
        <v>19</v>
      </c>
      <c r="L23" s="12" t="s">
        <v>20</v>
      </c>
      <c r="M23" s="13" t="s">
        <v>129</v>
      </c>
      <c r="N23" s="13"/>
    </row>
    <row r="24" spans="1:14" ht="102" customHeight="1" x14ac:dyDescent="0.35">
      <c r="A24" s="14" t="s">
        <v>59</v>
      </c>
      <c r="B24" s="19" t="s">
        <v>60</v>
      </c>
      <c r="C24" s="7" t="s">
        <v>61</v>
      </c>
      <c r="D24" s="8" t="s">
        <v>62</v>
      </c>
      <c r="E24" s="7" t="s">
        <v>63</v>
      </c>
      <c r="F24" s="7" t="s">
        <v>64</v>
      </c>
      <c r="G24" s="21">
        <v>3.19995420459099E-2</v>
      </c>
      <c r="H24" s="7">
        <v>2020</v>
      </c>
      <c r="I24" s="22">
        <v>3.6171029702775297E-2</v>
      </c>
      <c r="J24" s="7">
        <v>2024</v>
      </c>
      <c r="K24" s="7" t="s">
        <v>36</v>
      </c>
      <c r="L24" s="12" t="s">
        <v>20</v>
      </c>
      <c r="M24" s="13"/>
      <c r="N24" s="13" t="s">
        <v>65</v>
      </c>
    </row>
    <row r="25" spans="1:14" ht="213" customHeight="1" x14ac:dyDescent="0.35">
      <c r="A25" s="14" t="s">
        <v>66</v>
      </c>
      <c r="B25" s="19" t="s">
        <v>67</v>
      </c>
      <c r="C25" s="7" t="s">
        <v>25</v>
      </c>
      <c r="D25" s="8" t="s">
        <v>62</v>
      </c>
      <c r="E25" s="7" t="s">
        <v>63</v>
      </c>
      <c r="F25" s="7" t="s">
        <v>64</v>
      </c>
      <c r="G25" s="21">
        <v>7.5999999999999998E-2</v>
      </c>
      <c r="H25" s="7">
        <v>2020</v>
      </c>
      <c r="I25" s="22">
        <v>5.3999999999999999E-2</v>
      </c>
      <c r="J25" s="7">
        <v>2024</v>
      </c>
      <c r="K25" s="7" t="s">
        <v>36</v>
      </c>
      <c r="L25" s="12" t="s">
        <v>33</v>
      </c>
      <c r="M25" s="13" t="s">
        <v>130</v>
      </c>
      <c r="N25" s="13"/>
    </row>
    <row r="26" spans="1:14" ht="181.5" customHeight="1" x14ac:dyDescent="0.35">
      <c r="A26" s="14" t="s">
        <v>69</v>
      </c>
      <c r="B26" s="19" t="s">
        <v>70</v>
      </c>
      <c r="C26" s="24" t="s">
        <v>15</v>
      </c>
      <c r="D26" s="8" t="s">
        <v>16</v>
      </c>
      <c r="E26" s="14" t="s">
        <v>17</v>
      </c>
      <c r="F26" s="14" t="s">
        <v>22</v>
      </c>
      <c r="G26" s="9">
        <v>10.199999999999999</v>
      </c>
      <c r="H26" s="7">
        <v>2019</v>
      </c>
      <c r="I26" s="9">
        <v>10.199999999999999</v>
      </c>
      <c r="J26" s="7">
        <v>2023</v>
      </c>
      <c r="K26" s="24" t="s">
        <v>71</v>
      </c>
      <c r="L26" s="12" t="s">
        <v>20</v>
      </c>
      <c r="M26" s="13" t="s">
        <v>131</v>
      </c>
      <c r="N26" s="13"/>
    </row>
    <row r="27" spans="1:14" ht="164.25" customHeight="1" x14ac:dyDescent="0.35">
      <c r="A27" s="14" t="s">
        <v>69</v>
      </c>
      <c r="B27" s="19" t="s">
        <v>73</v>
      </c>
      <c r="C27" s="24" t="s">
        <v>25</v>
      </c>
      <c r="D27" s="8" t="s">
        <v>16</v>
      </c>
      <c r="E27" s="14" t="s">
        <v>17</v>
      </c>
      <c r="F27" s="14" t="s">
        <v>26</v>
      </c>
      <c r="G27" s="9">
        <v>-0.28000000000000003</v>
      </c>
      <c r="H27" s="7">
        <v>2018</v>
      </c>
      <c r="I27" s="9">
        <v>-0.28999999999999998</v>
      </c>
      <c r="J27" s="7">
        <v>2022</v>
      </c>
      <c r="K27" s="24" t="s">
        <v>19</v>
      </c>
      <c r="L27" s="12" t="s">
        <v>20</v>
      </c>
      <c r="M27" s="13" t="s">
        <v>74</v>
      </c>
      <c r="N27" s="13"/>
    </row>
    <row r="28" spans="1:14" ht="119.25" customHeight="1" x14ac:dyDescent="0.35">
      <c r="A28" s="14" t="s">
        <v>75</v>
      </c>
      <c r="B28" s="19" t="s">
        <v>76</v>
      </c>
      <c r="C28" s="7" t="s">
        <v>77</v>
      </c>
      <c r="D28" s="8" t="s">
        <v>62</v>
      </c>
      <c r="E28" s="7" t="s">
        <v>63</v>
      </c>
      <c r="F28" s="7" t="s">
        <v>64</v>
      </c>
      <c r="G28" s="21">
        <v>0.8861</v>
      </c>
      <c r="H28" s="7">
        <v>2020</v>
      </c>
      <c r="I28" s="21">
        <v>0.89011735999999997</v>
      </c>
      <c r="J28" s="7">
        <v>2024</v>
      </c>
      <c r="K28" s="7" t="s">
        <v>19</v>
      </c>
      <c r="L28" s="12" t="s">
        <v>33</v>
      </c>
      <c r="M28" s="13"/>
      <c r="N28" s="13" t="s">
        <v>78</v>
      </c>
    </row>
    <row r="29" spans="1:14" ht="119.25" customHeight="1" x14ac:dyDescent="0.35">
      <c r="A29" s="14" t="s">
        <v>75</v>
      </c>
      <c r="B29" s="34" t="s">
        <v>79</v>
      </c>
      <c r="C29" s="7" t="s">
        <v>77</v>
      </c>
      <c r="D29" s="8" t="s">
        <v>62</v>
      </c>
      <c r="E29" s="7" t="s">
        <v>63</v>
      </c>
      <c r="F29" s="7" t="s">
        <v>64</v>
      </c>
      <c r="G29" s="21">
        <v>0.2198</v>
      </c>
      <c r="H29" s="7">
        <v>2020</v>
      </c>
      <c r="I29" s="21">
        <v>0.20397997400000001</v>
      </c>
      <c r="J29" s="7">
        <v>2024</v>
      </c>
      <c r="K29" s="7" t="s">
        <v>36</v>
      </c>
      <c r="L29" s="12" t="s">
        <v>33</v>
      </c>
      <c r="M29" s="13"/>
      <c r="N29" s="13" t="s">
        <v>80</v>
      </c>
    </row>
    <row r="30" spans="1:14" ht="126" customHeight="1" x14ac:dyDescent="0.35">
      <c r="A30" s="14" t="s">
        <v>75</v>
      </c>
      <c r="B30" s="19" t="s">
        <v>81</v>
      </c>
      <c r="C30" s="7" t="s">
        <v>25</v>
      </c>
      <c r="D30" s="8" t="s">
        <v>82</v>
      </c>
      <c r="E30" s="7" t="s">
        <v>63</v>
      </c>
      <c r="F30" s="7" t="s">
        <v>64</v>
      </c>
      <c r="G30" s="21">
        <v>8.8599999999999998E-2</v>
      </c>
      <c r="H30" s="7">
        <v>2020</v>
      </c>
      <c r="I30" s="21">
        <v>9.1460162832865205E-2</v>
      </c>
      <c r="J30" s="7">
        <v>2023</v>
      </c>
      <c r="K30" s="7" t="s">
        <v>36</v>
      </c>
      <c r="L30" s="12" t="s">
        <v>20</v>
      </c>
      <c r="M30" s="13" t="s">
        <v>132</v>
      </c>
      <c r="N30" s="13" t="s">
        <v>133</v>
      </c>
    </row>
    <row r="31" spans="1:14" ht="209.25" customHeight="1" x14ac:dyDescent="0.35">
      <c r="A31" s="23" t="s">
        <v>84</v>
      </c>
      <c r="B31" s="19" t="s">
        <v>85</v>
      </c>
      <c r="C31" s="7" t="s">
        <v>25</v>
      </c>
      <c r="D31" s="8" t="s">
        <v>62</v>
      </c>
      <c r="E31" s="7" t="s">
        <v>17</v>
      </c>
      <c r="F31" s="7" t="s">
        <v>26</v>
      </c>
      <c r="G31" s="9">
        <v>0.44800000000000001</v>
      </c>
      <c r="H31" s="7">
        <v>2018</v>
      </c>
      <c r="I31" s="9">
        <v>0.49199999999999999</v>
      </c>
      <c r="J31" s="7">
        <v>2022</v>
      </c>
      <c r="K31" s="7" t="s">
        <v>36</v>
      </c>
      <c r="L31" s="12" t="s">
        <v>20</v>
      </c>
      <c r="M31" s="13" t="s">
        <v>86</v>
      </c>
      <c r="N31" s="13"/>
    </row>
    <row r="32" spans="1:14" ht="105.75" customHeight="1" x14ac:dyDescent="0.35">
      <c r="A32" s="14" t="s">
        <v>87</v>
      </c>
      <c r="B32" s="19" t="s">
        <v>88</v>
      </c>
      <c r="C32" s="7" t="s">
        <v>15</v>
      </c>
      <c r="D32" s="8" t="s">
        <v>89</v>
      </c>
      <c r="E32" s="7" t="s">
        <v>63</v>
      </c>
      <c r="F32" s="7" t="s">
        <v>64</v>
      </c>
      <c r="G32" s="26">
        <v>0.26819999999999999</v>
      </c>
      <c r="H32" s="7">
        <v>2020</v>
      </c>
      <c r="I32" s="26">
        <v>0.23633111905978499</v>
      </c>
      <c r="J32" s="7">
        <v>2025</v>
      </c>
      <c r="K32" s="23" t="s">
        <v>90</v>
      </c>
      <c r="L32" s="12" t="s">
        <v>33</v>
      </c>
      <c r="M32" s="13"/>
      <c r="N32" s="13" t="s">
        <v>91</v>
      </c>
    </row>
    <row r="33" spans="1:14" ht="83.25" customHeight="1" x14ac:dyDescent="0.35">
      <c r="A33" s="14" t="s">
        <v>87</v>
      </c>
      <c r="B33" s="19" t="s">
        <v>92</v>
      </c>
      <c r="C33" s="7" t="s">
        <v>93</v>
      </c>
      <c r="D33" s="8" t="s">
        <v>89</v>
      </c>
      <c r="E33" s="7" t="s">
        <v>63</v>
      </c>
      <c r="F33" s="7" t="s">
        <v>64</v>
      </c>
      <c r="G33" s="9">
        <v>7</v>
      </c>
      <c r="H33" s="7">
        <v>2020</v>
      </c>
      <c r="I33" s="9">
        <v>14</v>
      </c>
      <c r="J33" s="7">
        <v>2025</v>
      </c>
      <c r="K33" s="7" t="s">
        <v>19</v>
      </c>
      <c r="L33" s="12" t="s">
        <v>33</v>
      </c>
      <c r="M33" s="23" t="s">
        <v>134</v>
      </c>
      <c r="N33" s="25" t="s">
        <v>94</v>
      </c>
    </row>
    <row r="34" spans="1:14" ht="160" customHeight="1" x14ac:dyDescent="0.35">
      <c r="A34" s="14" t="s">
        <v>95</v>
      </c>
      <c r="B34" s="19" t="s">
        <v>96</v>
      </c>
      <c r="C34" s="7" t="s">
        <v>97</v>
      </c>
      <c r="D34" s="8" t="s">
        <v>98</v>
      </c>
      <c r="E34" s="7" t="s">
        <v>63</v>
      </c>
      <c r="F34" s="7" t="s">
        <v>64</v>
      </c>
      <c r="G34" s="26">
        <v>7.0379725219389899E-2</v>
      </c>
      <c r="H34" s="7">
        <v>2020</v>
      </c>
      <c r="I34" s="26">
        <v>0.103619664964271</v>
      </c>
      <c r="J34" s="7">
        <v>2025</v>
      </c>
      <c r="K34" s="7" t="s">
        <v>36</v>
      </c>
      <c r="L34" s="12" t="s">
        <v>20</v>
      </c>
      <c r="M34" s="13" t="s">
        <v>135</v>
      </c>
      <c r="N34" s="13" t="s">
        <v>136</v>
      </c>
    </row>
    <row r="35" spans="1:14" ht="131.25" customHeight="1" x14ac:dyDescent="0.35">
      <c r="A35" s="14" t="s">
        <v>95</v>
      </c>
      <c r="B35" s="19" t="s">
        <v>100</v>
      </c>
      <c r="C35" s="7" t="s">
        <v>77</v>
      </c>
      <c r="D35" s="8" t="s">
        <v>98</v>
      </c>
      <c r="E35" s="7" t="s">
        <v>63</v>
      </c>
      <c r="F35" s="7" t="s">
        <v>64</v>
      </c>
      <c r="G35" s="26">
        <v>6.1411419109862864E-2</v>
      </c>
      <c r="H35" s="7">
        <v>2020</v>
      </c>
      <c r="I35" s="26">
        <v>5.5709808461252897E-2</v>
      </c>
      <c r="J35" s="7">
        <v>2025</v>
      </c>
      <c r="K35" s="7" t="s">
        <v>36</v>
      </c>
      <c r="L35" s="12" t="s">
        <v>33</v>
      </c>
      <c r="M35" s="23" t="s">
        <v>137</v>
      </c>
      <c r="N35" s="25" t="s">
        <v>138</v>
      </c>
    </row>
    <row r="36" spans="1:14" ht="131.25" customHeight="1" x14ac:dyDescent="0.35">
      <c r="A36" s="14" t="s">
        <v>95</v>
      </c>
      <c r="B36" s="19" t="s">
        <v>102</v>
      </c>
      <c r="C36" s="7" t="s">
        <v>15</v>
      </c>
      <c r="D36" s="8" t="s">
        <v>98</v>
      </c>
      <c r="E36" s="7" t="s">
        <v>63</v>
      </c>
      <c r="F36" s="7" t="s">
        <v>64</v>
      </c>
      <c r="G36" s="26">
        <v>8.7467297759951712E-2</v>
      </c>
      <c r="H36" s="7">
        <v>2020</v>
      </c>
      <c r="I36" s="26">
        <v>0.109716045538859</v>
      </c>
      <c r="J36" s="7">
        <v>2025</v>
      </c>
      <c r="K36" s="7" t="s">
        <v>36</v>
      </c>
      <c r="L36" s="12" t="s">
        <v>20</v>
      </c>
      <c r="M36" s="13" t="s">
        <v>137</v>
      </c>
      <c r="N36" s="13" t="s">
        <v>139</v>
      </c>
    </row>
    <row r="37" spans="1:14" ht="147.65" customHeight="1" x14ac:dyDescent="0.35">
      <c r="A37" s="14" t="s">
        <v>95</v>
      </c>
      <c r="B37" s="19" t="s">
        <v>104</v>
      </c>
      <c r="C37" s="7" t="s">
        <v>15</v>
      </c>
      <c r="D37" s="8" t="s">
        <v>98</v>
      </c>
      <c r="E37" s="7" t="s">
        <v>63</v>
      </c>
      <c r="F37" s="7" t="s">
        <v>64</v>
      </c>
      <c r="G37" s="26">
        <v>8.2359009628610647E-2</v>
      </c>
      <c r="H37" s="7">
        <v>2020</v>
      </c>
      <c r="I37" s="26">
        <v>0.12800381997222501</v>
      </c>
      <c r="J37" s="7">
        <v>2025</v>
      </c>
      <c r="K37" s="7" t="s">
        <v>36</v>
      </c>
      <c r="L37" s="12" t="s">
        <v>20</v>
      </c>
      <c r="M37" s="13" t="s">
        <v>135</v>
      </c>
      <c r="N37" s="13" t="s">
        <v>140</v>
      </c>
    </row>
    <row r="38" spans="1:14" ht="149.15" customHeight="1" x14ac:dyDescent="0.35">
      <c r="A38" s="14" t="s">
        <v>95</v>
      </c>
      <c r="B38" s="19" t="s">
        <v>106</v>
      </c>
      <c r="C38" s="7" t="s">
        <v>61</v>
      </c>
      <c r="D38" s="8" t="s">
        <v>98</v>
      </c>
      <c r="E38" s="7" t="s">
        <v>63</v>
      </c>
      <c r="F38" s="7" t="s">
        <v>64</v>
      </c>
      <c r="G38" s="26">
        <v>5.2725205444688644E-2</v>
      </c>
      <c r="H38" s="7">
        <v>2020</v>
      </c>
      <c r="I38" s="26">
        <v>0.115149204388468</v>
      </c>
      <c r="J38" s="7">
        <v>2025</v>
      </c>
      <c r="K38" s="7" t="s">
        <v>36</v>
      </c>
      <c r="L38" s="12" t="s">
        <v>20</v>
      </c>
      <c r="M38" s="13" t="s">
        <v>135</v>
      </c>
      <c r="N38" s="13" t="s">
        <v>141</v>
      </c>
    </row>
    <row r="39" spans="1:14" ht="101.25" customHeight="1" thickBot="1" x14ac:dyDescent="0.4">
      <c r="A39" s="27" t="s">
        <v>108</v>
      </c>
      <c r="B39" s="28" t="s">
        <v>109</v>
      </c>
      <c r="C39" s="29" t="s">
        <v>110</v>
      </c>
      <c r="D39" s="30" t="s">
        <v>111</v>
      </c>
      <c r="E39" s="29" t="s">
        <v>63</v>
      </c>
      <c r="F39" s="29" t="s">
        <v>64</v>
      </c>
      <c r="G39" s="31">
        <v>4.4999999999999998E-2</v>
      </c>
      <c r="H39" s="29">
        <v>2020</v>
      </c>
      <c r="I39" s="31">
        <v>4.1196306192333582E-2</v>
      </c>
      <c r="J39" s="29">
        <v>2024</v>
      </c>
      <c r="K39" s="29" t="s">
        <v>112</v>
      </c>
      <c r="L39" s="32" t="s">
        <v>20</v>
      </c>
      <c r="M39" s="13" t="s">
        <v>142</v>
      </c>
      <c r="N39" s="13" t="s">
        <v>143</v>
      </c>
    </row>
  </sheetData>
  <mergeCells count="1">
    <mergeCell ref="A1:N1"/>
  </mergeCells>
  <phoneticPr fontId="11" type="noConversion"/>
  <conditionalFormatting sqref="B3:B39">
    <cfRule type="expression" dxfId="8" priority="4">
      <formula>L3="✕"</formula>
    </cfRule>
    <cfRule type="expression" dxfId="7" priority="5">
      <formula>L3="✓"</formula>
    </cfRule>
  </conditionalFormatting>
  <conditionalFormatting sqref="L3:L38">
    <cfRule type="expression" dxfId="6" priority="10">
      <formula>K3&lt;&gt;#REF!</formula>
    </cfRule>
    <cfRule type="expression" dxfId="5" priority="11">
      <formula>K3=#REF!</formula>
    </cfRule>
  </conditionalFormatting>
  <conditionalFormatting sqref="L9">
    <cfRule type="expression" dxfId="4" priority="6">
      <formula>#REF!&lt;4</formula>
    </cfRule>
    <cfRule type="expression" dxfId="3" priority="7">
      <formula>#REF!&gt;3</formula>
    </cfRule>
  </conditionalFormatting>
  <conditionalFormatting sqref="L39">
    <cfRule type="expression" dxfId="2" priority="1">
      <formula>#REF!="rovno"</formula>
    </cfRule>
    <cfRule type="expression" dxfId="1" priority="2">
      <formula>#REF!="nižší"</formula>
    </cfRule>
    <cfRule type="expression" dxfId="0" priority="3">
      <formula>#REF!="vyšší"</formula>
    </cfRule>
  </conditionalFormatting>
  <pageMargins left="0.7" right="0.7" top="0.78740157499999996" bottom="0.78740157499999996"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2FD890EE1F16E48B16F508F74B2ACD4" ma:contentTypeVersion="21" ma:contentTypeDescription="Vytvoří nový dokument" ma:contentTypeScope="" ma:versionID="b3a5ebb2bbc69d458d5d0e07cf14045b">
  <xsd:schema xmlns:xsd="http://www.w3.org/2001/XMLSchema" xmlns:xs="http://www.w3.org/2001/XMLSchema" xmlns:p="http://schemas.microsoft.com/office/2006/metadata/properties" xmlns:ns2="67d9c240-c3a4-47e0-9e16-78ff4c75010e" xmlns:ns3="21f40562-cad1-43a9-b0cb-beb190ce1811" targetNamespace="http://schemas.microsoft.com/office/2006/metadata/properties" ma:root="true" ma:fieldsID="1511bdd0d5baaf2a0ffee1095c842c94" ns2:_="" ns3:_="">
    <xsd:import namespace="67d9c240-c3a4-47e0-9e16-78ff4c75010e"/>
    <xsd:import namespace="21f40562-cad1-43a9-b0cb-beb190ce181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KA_x010c_KADATA" minOccurs="0"/>
                <xsd:element ref="ns2:Obsah" minOccurs="0"/>
                <xsd:element ref="ns2:Popisobsahu"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SearchProperties" minOccurs="0"/>
                <xsd:element ref="ns2:Datumuvoln_x011b_n_x00ed_" minOccurs="0"/>
                <xsd:element ref="ns2:MediaServiceBillingMetadata" minOccurs="0"/>
                <xsd:element ref="ns2:_x00da_tvar"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d9c240-c3a4-47e0-9e16-78ff4c7501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KA_x010c_KADATA" ma:index="13" nillable="true" ma:displayName="KAČKA DATA" ma:format="Dropdown" ma:internalName="KA_x010c_KADATA">
      <xsd:simpleType>
        <xsd:restriction base="dms:Text">
          <xsd:maxLength value="255"/>
        </xsd:restriction>
      </xsd:simpleType>
    </xsd:element>
    <xsd:element name="Obsah" ma:index="14" nillable="true" ma:displayName="Obsah" ma:format="Dropdown" ma:internalName="Obsah">
      <xsd:simpleType>
        <xsd:restriction base="dms:Text">
          <xsd:maxLength value="255"/>
        </xsd:restriction>
      </xsd:simpleType>
    </xsd:element>
    <xsd:element name="Popisobsahu" ma:index="15" nillable="true" ma:displayName="Popis obsahu" ma:format="Dropdown" ma:internalName="Popisobsahu">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Značky obrázků" ma:readOnly="false" ma:fieldId="{5cf76f15-5ced-4ddc-b409-7134ff3c332f}" ma:taxonomyMulti="true" ma:sspId="7705af95-af8b-4274-9321-7e268ee4833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umuvoln_x011b_n_x00ed_" ma:index="24" nillable="true" ma:displayName="Datum uvolnění" ma:default="[today]" ma:format="DateOnly" ma:internalName="Datumuvoln_x011b_n_x00ed_">
      <xsd:simpleType>
        <xsd:restriction base="dms:DateTim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_x00da_tvar" ma:index="26" nillable="true" ma:displayName="Útvar" ma:format="Dropdown" ma:internalName="_x00da_tvar">
      <xsd:simpleType>
        <xsd:restriction base="dms:Text">
          <xsd:maxLength value="255"/>
        </xsd:restriction>
      </xsd:simpleType>
    </xsd:element>
    <xsd:element name="_Flow_SignoffStatus" ma:index="27" nillable="true" ma:displayName="Stav odsouhlasení" ma:internalName="_x0024_Resources_x003a_core_x002c_Signoff_Status">
      <xsd:simpleType>
        <xsd:restriction base="dms:Text"/>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f40562-cad1-43a9-b0cb-beb190ce1811" elementFormDefault="qualified">
    <xsd:import namespace="http://schemas.microsoft.com/office/2006/documentManagement/types"/>
    <xsd:import namespace="http://schemas.microsoft.com/office/infopath/2007/PartnerControls"/>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d9c240-c3a4-47e0-9e16-78ff4c75010e">
      <Terms xmlns="http://schemas.microsoft.com/office/infopath/2007/PartnerControls"/>
    </lcf76f155ced4ddcb4097134ff3c332f>
    <Obsah xmlns="67d9c240-c3a4-47e0-9e16-78ff4c75010e" xsi:nil="true"/>
    <_Flow_SignoffStatus xmlns="67d9c240-c3a4-47e0-9e16-78ff4c75010e" xsi:nil="true"/>
    <Datumuvoln_x011b_n_x00ed_ xmlns="67d9c240-c3a4-47e0-9e16-78ff4c75010e">2026-03-10T13:43:41+00:00</Datumuvoln_x011b_n_x00ed_>
    <KA_x010c_KADATA xmlns="67d9c240-c3a4-47e0-9e16-78ff4c75010e" xsi:nil="true"/>
    <Popisobsahu xmlns="67d9c240-c3a4-47e0-9e16-78ff4c75010e" xsi:nil="true"/>
    <_x00da_tvar xmlns="67d9c240-c3a4-47e0-9e16-78ff4c75010e" xsi:nil="true"/>
  </documentManagement>
</p:properties>
</file>

<file path=customXml/itemProps1.xml><?xml version="1.0" encoding="utf-8"?>
<ds:datastoreItem xmlns:ds="http://schemas.openxmlformats.org/officeDocument/2006/customXml" ds:itemID="{49399BE6-A768-4CE9-BB96-ABD21CC0870A}">
  <ds:schemaRefs>
    <ds:schemaRef ds:uri="http://schemas.microsoft.com/sharepoint/v3/contenttype/forms"/>
  </ds:schemaRefs>
</ds:datastoreItem>
</file>

<file path=customXml/itemProps2.xml><?xml version="1.0" encoding="utf-8"?>
<ds:datastoreItem xmlns:ds="http://schemas.openxmlformats.org/officeDocument/2006/customXml" ds:itemID="{07E87DB1-E940-42A3-9E09-6D99F7179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d9c240-c3a4-47e0-9e16-78ff4c75010e"/>
    <ds:schemaRef ds:uri="21f40562-cad1-43a9-b0cb-beb190ce1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2820C6-1AC7-4FFE-89A4-38CF72184C90}">
  <ds:schemaRefs>
    <ds:schemaRef ds:uri="http://schemas.microsoft.com/office/2006/metadata/properties"/>
    <ds:schemaRef ds:uri="http://schemas.microsoft.com/office/infopath/2007/PartnerControls"/>
    <ds:schemaRef ds:uri="67d9c240-c3a4-47e0-9e16-78ff4c7501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Indikátorová soustava</vt:lpstr>
      <vt:lpstr>Indikátorová soustava záloha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Swart Daniela</dc:creator>
  <cp:keywords/>
  <dc:description/>
  <cp:lastModifiedBy>Swart Daniela</cp:lastModifiedBy>
  <cp:revision/>
  <dcterms:created xsi:type="dcterms:W3CDTF">2025-06-05T16:08:09Z</dcterms:created>
  <dcterms:modified xsi:type="dcterms:W3CDTF">2026-06-10T14:20:56Z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0x01010042FD890EE1F16E48B16F508F74B2ACD4</vt:lpwstr>
  </property>
  <property fmtid="{D5CDD505-2E9C-101B-9397-08002B2CF9AE}" pid="3" name="MediaServiceImageTags">
    <vt:lpwstr/>
  </property>
</Properties>
</file>